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5" activeTab="3"/>
  </bookViews>
  <sheets>
    <sheet name="09" sheetId="1" r:id="rId1"/>
    <sheet name="10" sheetId="2" r:id="rId2"/>
    <sheet name="11" sheetId="3" r:id="rId3"/>
    <sheet name="stat" sheetId="4" r:id="rId4"/>
  </sheets>
  <definedNames/>
  <calcPr fullCalcOnLoad="1"/>
</workbook>
</file>

<file path=xl/sharedStrings.xml><?xml version="1.0" encoding="utf-8"?>
<sst xmlns="http://schemas.openxmlformats.org/spreadsheetml/2006/main" count="2187" uniqueCount="861">
  <si>
    <t>№ п/п</t>
  </si>
  <si>
    <t>Фамилия</t>
  </si>
  <si>
    <t>Имя</t>
  </si>
  <si>
    <t>Отчество</t>
  </si>
  <si>
    <t>Класс</t>
  </si>
  <si>
    <t>Учебное заведение</t>
  </si>
  <si>
    <t>Город, регион</t>
  </si>
  <si>
    <t>Шифр</t>
  </si>
  <si>
    <t>Итоговый балл</t>
  </si>
  <si>
    <t>Абдрахманов</t>
  </si>
  <si>
    <t>Марат</t>
  </si>
  <si>
    <t>Махмутович</t>
  </si>
  <si>
    <t>Муниципальное бюджетное общеобразовательное учреждение «Физико-математический лицей №31 г..Челябинска»</t>
  </si>
  <si>
    <t>г. Челябинск</t>
  </si>
  <si>
    <t>Крымский</t>
  </si>
  <si>
    <t>Станислав</t>
  </si>
  <si>
    <t>Тимурович</t>
  </si>
  <si>
    <t>Федеральное государственное бюджетное учреждение высшего образования и науки «Санкт-Петербургский национальный исследовательский Академический университет Российской академии наук» Академический лицей «Физико-техническая школа»</t>
  </si>
  <si>
    <t>Санкт-Петербург</t>
  </si>
  <si>
    <t>Ложкин</t>
  </si>
  <si>
    <t>Михаил</t>
  </si>
  <si>
    <t>Алексеевич</t>
  </si>
  <si>
    <t>Муниципальное бюджетное общеобразовательное учреждение экономико-математический лицей №29</t>
  </si>
  <si>
    <t>Ижевск</t>
  </si>
  <si>
    <t>Герасименко</t>
  </si>
  <si>
    <t>Артур</t>
  </si>
  <si>
    <t>Орландович</t>
  </si>
  <si>
    <t>Государственное бюджетное общеобразовательное учреждение города Москвы "Школа № 2086"</t>
  </si>
  <si>
    <t>Москва</t>
  </si>
  <si>
    <t>Рябов</t>
  </si>
  <si>
    <t>Егор</t>
  </si>
  <si>
    <t>Николаевич</t>
  </si>
  <si>
    <t>Захаров</t>
  </si>
  <si>
    <t>Дмитрий</t>
  </si>
  <si>
    <t>Андреевич</t>
  </si>
  <si>
    <t>Государственное автономное образовательное учреждение высшего профессионального образования города Москвы «Московский институт открытого образования» (средняя общеобразовательная школа № 179)</t>
  </si>
  <si>
    <t>Коган</t>
  </si>
  <si>
    <t>Евгений</t>
  </si>
  <si>
    <t>Сергеевич</t>
  </si>
  <si>
    <t>Государственное бюджетное общеобразовательное учреждение города Москвы "Школа-интернат "Интеллектуал"</t>
  </si>
  <si>
    <t>Ретинский</t>
  </si>
  <si>
    <t>Вадим</t>
  </si>
  <si>
    <t>Игоревич</t>
  </si>
  <si>
    <t xml:space="preserve">муниципальное бюджетное  общеобразовательное учреждение «Средняя общеобразовательная школа №2 г. Ливны» </t>
  </si>
  <si>
    <t>Ливны</t>
  </si>
  <si>
    <t>Соколов</t>
  </si>
  <si>
    <t>Георгий</t>
  </si>
  <si>
    <t>Михайлович</t>
  </si>
  <si>
    <t>Государственное бюджетное общеобразовательное учреждение Московская гимназия на Юго-Западе № 1543</t>
  </si>
  <si>
    <t>Мишура</t>
  </si>
  <si>
    <t>Петр</t>
  </si>
  <si>
    <t>Степанович</t>
  </si>
  <si>
    <t>муниципальное автономное общеобразовательное учреждение города Новосибирска "Образовательный центр - гимназия №6 "Горностай"</t>
  </si>
  <si>
    <t>Новосибирск</t>
  </si>
  <si>
    <t>Толмачев</t>
  </si>
  <si>
    <t>Александр</t>
  </si>
  <si>
    <t>Дмитриевич</t>
  </si>
  <si>
    <t>Муниципальное бюджетное общеобразовательное учреждение "Лицей №3" города Сарова</t>
  </si>
  <si>
    <t>г. Саров</t>
  </si>
  <si>
    <t>Гребенников</t>
  </si>
  <si>
    <t>Александрович</t>
  </si>
  <si>
    <t>Кучерявый</t>
  </si>
  <si>
    <t>Государственное бюджетное общеобразовательное учреждение города Москвы "Пятьдесят седьмая школа"</t>
  </si>
  <si>
    <t>Агафонов</t>
  </si>
  <si>
    <t>Юрий</t>
  </si>
  <si>
    <t>Павлович</t>
  </si>
  <si>
    <t>Муниципальное бюджетное общеобразовательное учреждение города Кургана "Гимназия №19"</t>
  </si>
  <si>
    <t>Курган</t>
  </si>
  <si>
    <t>Анисимов</t>
  </si>
  <si>
    <t>Андрей</t>
  </si>
  <si>
    <t xml:space="preserve">ГБОУ "Президентский физико-математический лицей №239" </t>
  </si>
  <si>
    <t>Дамбаев</t>
  </si>
  <si>
    <t>Государственное бюджетное общеобразовательное учреждение "Санкт-Петербургский губернаторский физико-математический лицей №30"</t>
  </si>
  <si>
    <t>Ковалев</t>
  </si>
  <si>
    <t>Тимофей</t>
  </si>
  <si>
    <t>СОШ № 32</t>
  </si>
  <si>
    <t>Астрахань</t>
  </si>
  <si>
    <t>Лучинин</t>
  </si>
  <si>
    <t>Сергей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</si>
  <si>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</si>
  <si>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г. Киров</t>
  </si>
  <si>
    <t>Олейник</t>
  </si>
  <si>
    <t>Иван</t>
  </si>
  <si>
    <t>Васильевич</t>
  </si>
  <si>
    <t xml:space="preserve">Государственное бюджетное общеобразовательное учреждение "Президентский физико-математический лицей №239" </t>
  </si>
  <si>
    <t>Стрельцова</t>
  </si>
  <si>
    <t>Александрина</t>
  </si>
  <si>
    <t>Андреевна</t>
  </si>
  <si>
    <t>муниципальное бюджетное общеобразовательное учреждение "Лицей №165 имени 65-летия "ГАЗ"</t>
  </si>
  <si>
    <t>г. Нижний Новгород</t>
  </si>
  <si>
    <t>Фёдоров</t>
  </si>
  <si>
    <t>Даниил</t>
  </si>
  <si>
    <t xml:space="preserve">Государственное бюджетное общеобразовательное учреждение лицей № 533 "Образовательный комплекс "Малая Охта" </t>
  </si>
  <si>
    <t>Чеботаренко</t>
  </si>
  <si>
    <t>Артем</t>
  </si>
  <si>
    <t>Олегович</t>
  </si>
  <si>
    <t>Государственное бюджетное образовательное учреждение города Москвы лицей "Вторая школа"</t>
  </si>
  <si>
    <t>Толокно</t>
  </si>
  <si>
    <t>Изабелла</t>
  </si>
  <si>
    <t>Константиновна</t>
  </si>
  <si>
    <t>Ахметьянов</t>
  </si>
  <si>
    <t>Константин</t>
  </si>
  <si>
    <t>Юрьевич</t>
  </si>
  <si>
    <t>Петров</t>
  </si>
  <si>
    <t>Владимир</t>
  </si>
  <si>
    <t>Ашихмин</t>
  </si>
  <si>
    <t>Анатолий</t>
  </si>
  <si>
    <t>Гордиенко</t>
  </si>
  <si>
    <t>Владимирович</t>
  </si>
  <si>
    <t>Муниципальное общеобразовательное учреждение лицей № 14, городской округ Жуковский</t>
  </si>
  <si>
    <t>Гороховский</t>
  </si>
  <si>
    <t>Максим</t>
  </si>
  <si>
    <t>Государственное бюджетное общеобразовательное учреждение города Москвы "Лицей № 1568 имени Пабло Неруды"</t>
  </si>
  <si>
    <t>Долгов</t>
  </si>
  <si>
    <t>Муниципальное общеобразовательное учреждение Гимназия № 1, городской округ Жуковский</t>
  </si>
  <si>
    <t>Однаков</t>
  </si>
  <si>
    <t>Константинович</t>
  </si>
  <si>
    <t>Муниципальное автономное общеобразовательное учреждение «Гимназия №34»</t>
  </si>
  <si>
    <t>Ульяновск</t>
  </si>
  <si>
    <t>Павлов</t>
  </si>
  <si>
    <t>Рябова</t>
  </si>
  <si>
    <t>Татьяна</t>
  </si>
  <si>
    <t>Павловна</t>
  </si>
  <si>
    <t>Шамов</t>
  </si>
  <si>
    <t>Степан</t>
  </si>
  <si>
    <t>Щенников</t>
  </si>
  <si>
    <t>Григорий</t>
  </si>
  <si>
    <t>Баринов</t>
  </si>
  <si>
    <t>Специализированный учебно-научный центр федерального государственного автономного образовательного учреждения высшего профессионального образования «Уральский федеральный университет имени первого Президента России Б. Н. Ельцина»</t>
  </si>
  <si>
    <t>Екатеринбург</t>
  </si>
  <si>
    <t>Николаев</t>
  </si>
  <si>
    <t>Арсений</t>
  </si>
  <si>
    <t>Государственное бюджетное общеобразовательное учреждение города Москвы "Школа № 1329"</t>
  </si>
  <si>
    <t>Сагитов</t>
  </si>
  <si>
    <t>Искандер</t>
  </si>
  <si>
    <t>Рустемович</t>
  </si>
  <si>
    <t>МАОУ «Лицей №131» Вахитовского района г. Казани</t>
  </si>
  <si>
    <t>Казань</t>
  </si>
  <si>
    <t>Шамазов</t>
  </si>
  <si>
    <t>Карим</t>
  </si>
  <si>
    <t>Фаридович</t>
  </si>
  <si>
    <t>МБОУ «Гимназия №7» Ново-Савиновского района г.Казани</t>
  </si>
  <si>
    <t>Бердовский</t>
  </si>
  <si>
    <t>Алексей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</si>
  <si>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</si>
  <si>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Новороссийск</t>
  </si>
  <si>
    <t>Вылегжанин</t>
  </si>
  <si>
    <t>Федор</t>
  </si>
  <si>
    <t>Евгеньевич</t>
  </si>
  <si>
    <t>Салимгареев</t>
  </si>
  <si>
    <t>Руслан</t>
  </si>
  <si>
    <t>Салаватович</t>
  </si>
  <si>
    <t>Чепасов</t>
  </si>
  <si>
    <t>Петрович</t>
  </si>
  <si>
    <t>Муниципальное бюджетное общеобразовательное учреждение «Гимназия №13» г.Ульяновска</t>
  </si>
  <si>
    <t>Анопренко</t>
  </si>
  <si>
    <t>Валентинович</t>
  </si>
  <si>
    <t>Владимиров</t>
  </si>
  <si>
    <t>Лев</t>
  </si>
  <si>
    <t>Муниципальное автономное общеобразовательное учреждение Политехническая гимназия</t>
  </si>
  <si>
    <t>Нижний Тагил</t>
  </si>
  <si>
    <t>Гайнутдинова</t>
  </si>
  <si>
    <t>Диана</t>
  </si>
  <si>
    <t>Рустамовна</t>
  </si>
  <si>
    <t>Гилязев</t>
  </si>
  <si>
    <t>Юлиан</t>
  </si>
  <si>
    <t>Айдарович</t>
  </si>
  <si>
    <t xml:space="preserve">Муниципальное бюджетное общеобразовательное учреждение "Средняя общеобразовательная школа №3" </t>
  </si>
  <si>
    <t>Абдулино</t>
  </si>
  <si>
    <t>Глазков</t>
  </si>
  <si>
    <t>муниципальное общеобразовательное учреждение "Средняя школа № 33 им. К. Маркса с углублённым изучением математики"</t>
  </si>
  <si>
    <t>Ярославль</t>
  </si>
  <si>
    <t>Карпов</t>
  </si>
  <si>
    <t>Ланских</t>
  </si>
  <si>
    <t>Ирина</t>
  </si>
  <si>
    <t>Юрьевна</t>
  </si>
  <si>
    <t>Латышев</t>
  </si>
  <si>
    <t>Можаев</t>
  </si>
  <si>
    <t>Сахабиев</t>
  </si>
  <si>
    <t>Асхат</t>
  </si>
  <si>
    <t>Равилевич</t>
  </si>
  <si>
    <t>Общеобразовательная школа-интернат «Лицей имени Н. И. Лобачевского» ФГАОУ ВО К(П)ФУ</t>
  </si>
  <si>
    <t>Струихина</t>
  </si>
  <si>
    <t>Ксения</t>
  </si>
  <si>
    <t>Александровна</t>
  </si>
  <si>
    <t>Муниципальное автономное общеобразовательное учреждение города Кургана "Гимназия №30"</t>
  </si>
  <si>
    <t>Тертичный</t>
  </si>
  <si>
    <t>Государственное бюджетное общеобразовательное учреждение города Москвы "Школа с углубленным изучением физики и математики № 2007"</t>
  </si>
  <si>
    <t>Фахрутдинова</t>
  </si>
  <si>
    <t>Валерия</t>
  </si>
  <si>
    <t>Алмазовна</t>
  </si>
  <si>
    <t>МБОУ "Гимназия 26" города Набережные Челны</t>
  </si>
  <si>
    <t>Набережные Челны</t>
  </si>
  <si>
    <t>Чебарыков</t>
  </si>
  <si>
    <t>Павел</t>
  </si>
  <si>
    <t>муниципальное общеобразовательное учреждение «Средняя школа № 4 им. Н.А. Некрасова с углубленным изучением английского языка»</t>
  </si>
  <si>
    <t>Щавелев</t>
  </si>
  <si>
    <t>Эдуардович</t>
  </si>
  <si>
    <t>Дидин</t>
  </si>
  <si>
    <t>муниципальное общеобразовательное учреждение «Гимназия г. Переславля-Залесского»</t>
  </si>
  <si>
    <t>Переславль-Залесский</t>
  </si>
  <si>
    <t>Николай</t>
  </si>
  <si>
    <t>Мирошниченко</t>
  </si>
  <si>
    <t>Елена</t>
  </si>
  <si>
    <t>Щербаков</t>
  </si>
  <si>
    <t xml:space="preserve">Алкин </t>
  </si>
  <si>
    <t>Эмиль</t>
  </si>
  <si>
    <t>Венерович</t>
  </si>
  <si>
    <t>Уфа</t>
  </si>
  <si>
    <t>Андреев</t>
  </si>
  <si>
    <t>Вячеславович</t>
  </si>
  <si>
    <t xml:space="preserve">Муниципальное общеобразовательное бюджетное учреждение "Средняя общеобразовательная школа №5" Городского округа "Город Якутск" </t>
  </si>
  <si>
    <t>г. Якутск</t>
  </si>
  <si>
    <t>Сафонов</t>
  </si>
  <si>
    <t>Табанаков</t>
  </si>
  <si>
    <t>Семен</t>
  </si>
  <si>
    <t>Халилов</t>
  </si>
  <si>
    <t>Адель</t>
  </si>
  <si>
    <t>Маратович</t>
  </si>
  <si>
    <t>Чуркин</t>
  </si>
  <si>
    <t>Шиваров</t>
  </si>
  <si>
    <t>Вахрушев</t>
  </si>
  <si>
    <t>Викторович</t>
  </si>
  <si>
    <t>Муниципальное автономное общеобразовательное учреждение гимназия №9</t>
  </si>
  <si>
    <t>Козловцева</t>
  </si>
  <si>
    <t>Мария</t>
  </si>
  <si>
    <t>Сергеевна</t>
  </si>
  <si>
    <t xml:space="preserve">Муниципальное бюджетное общеобразовательное учреждение города Костромы  «Лицей №34» </t>
  </si>
  <si>
    <t>город Кострома</t>
  </si>
  <si>
    <t>Кристев</t>
  </si>
  <si>
    <t>Мовсин</t>
  </si>
  <si>
    <t>Николенко</t>
  </si>
  <si>
    <t>Муниципальное бюджетное общеобразовательное учреждение Пушкинского муниципального района «Средняя общеобразовательная школа № 8 с углубленным изучением отдельных предметов г. Пушкино»</t>
  </si>
  <si>
    <t>Бессонов</t>
  </si>
  <si>
    <t>Кирилл</t>
  </si>
  <si>
    <t>Грибов</t>
  </si>
  <si>
    <t>Филипп</t>
  </si>
  <si>
    <t>Дорохин</t>
  </si>
  <si>
    <t>Муниципальное бюджетное общеобразовательное учреждение города Новосибирска "Лицей № 159"</t>
  </si>
  <si>
    <t>Калиниченко</t>
  </si>
  <si>
    <t>Государственное бюджетное общеобразовательное учреждение города Москвы "Гимназия № 1514"</t>
  </si>
  <si>
    <t>Колбин</t>
  </si>
  <si>
    <t>Никита</t>
  </si>
  <si>
    <t>Муниципальное автономное общеобразовательное учреждение  «Физико-математический лицей № 38г. Ульяновска»</t>
  </si>
  <si>
    <t>Полин</t>
  </si>
  <si>
    <t>Богдан</t>
  </si>
  <si>
    <t>Старостин</t>
  </si>
  <si>
    <t>Вадимович</t>
  </si>
  <si>
    <t>Третьяков</t>
  </si>
  <si>
    <t>Муниципальное бюджетное общеобразовательное учреждение "Лицей №41"</t>
  </si>
  <si>
    <t>Алешин</t>
  </si>
  <si>
    <t xml:space="preserve">Муниципальное автономное общеобразовательное учреждение«Физико-математический лицей № 38г. Ульяновска       </t>
  </si>
  <si>
    <t xml:space="preserve">Ашурбеков </t>
  </si>
  <si>
    <t>Замир</t>
  </si>
  <si>
    <t>Идрисович</t>
  </si>
  <si>
    <t>Муниципальное бюджетное образовательное учреждение "Средняя общеобразовательная школа №15" городского округа "Город Дербент"</t>
  </si>
  <si>
    <t xml:space="preserve">г. Дербент </t>
  </si>
  <si>
    <t>Барабанщикова</t>
  </si>
  <si>
    <t>Полина</t>
  </si>
  <si>
    <t>Бородулина</t>
  </si>
  <si>
    <t>Дарья</t>
  </si>
  <si>
    <t>Воронин</t>
  </si>
  <si>
    <t>Илья</t>
  </si>
  <si>
    <t>Горбачев</t>
  </si>
  <si>
    <t>Государственное бюджетное общеобразовательное учреждение "Президентский физико-математический лицей №239"</t>
  </si>
  <si>
    <t>Иваник</t>
  </si>
  <si>
    <t>Иванович</t>
  </si>
  <si>
    <t xml:space="preserve">муниципальное бюджетное общеобразовательное учреждение "Лицей №40" </t>
  </si>
  <si>
    <t>Кочеткова</t>
  </si>
  <si>
    <t>Екатерина</t>
  </si>
  <si>
    <t>муниципальное общеобразовательное учреждение «Средняя школа № 58 с углубленным изучением предметов естественно-математического цикла»</t>
  </si>
  <si>
    <t>Кравченко</t>
  </si>
  <si>
    <t>Лупуляк</t>
  </si>
  <si>
    <t>Василий</t>
  </si>
  <si>
    <t>Мельников</t>
  </si>
  <si>
    <t>Олег</t>
  </si>
  <si>
    <t>Кириллович</t>
  </si>
  <si>
    <t>Романеева</t>
  </si>
  <si>
    <t>Нина</t>
  </si>
  <si>
    <t>Муниципальное автономное общеобразовательное учреждение многопрофильный лицей № 20</t>
  </si>
  <si>
    <t>Седова</t>
  </si>
  <si>
    <t>Анна</t>
  </si>
  <si>
    <t>Дмитриевна</t>
  </si>
  <si>
    <t>Муниципальное бюджетное общеобразовательное учреждение «Гимназия №1 имени В.И. Ленина» г.Ульяновска</t>
  </si>
  <si>
    <t>Смирнов</t>
  </si>
  <si>
    <t>Смирнова</t>
  </si>
  <si>
    <t>Фадеев</t>
  </si>
  <si>
    <t>Шахкаламов</t>
  </si>
  <si>
    <t>Щипицын</t>
  </si>
  <si>
    <t>Артём</t>
  </si>
  <si>
    <t>Муниципальное бюджетное общеобразовательное учреждение «Гимназия №17» г. Перми</t>
  </si>
  <si>
    <t>г.Пермь</t>
  </si>
  <si>
    <t>Яковлев</t>
  </si>
  <si>
    <t>Захар</t>
  </si>
  <si>
    <t>Баушкинер</t>
  </si>
  <si>
    <t>Муниципальное бюджетное  общеобразовательное учреждение экономико-математический лицей №29</t>
  </si>
  <si>
    <t>Башарин</t>
  </si>
  <si>
    <t>Витальевич</t>
  </si>
  <si>
    <t>Григорьев</t>
  </si>
  <si>
    <t>Пётр</t>
  </si>
  <si>
    <t>Илюхов</t>
  </si>
  <si>
    <t xml:space="preserve">Муниципальное автономное общеобразовательное учреждение "Лицей №36" </t>
  </si>
  <si>
    <t>Исправников</t>
  </si>
  <si>
    <t>Клёпов</t>
  </si>
  <si>
    <t>Кочерин</t>
  </si>
  <si>
    <t>Попыкина</t>
  </si>
  <si>
    <t>Алена</t>
  </si>
  <si>
    <t>Петровна</t>
  </si>
  <si>
    <t>Ильич</t>
  </si>
  <si>
    <t>Фадеева</t>
  </si>
  <si>
    <t>Шулаяков</t>
  </si>
  <si>
    <t>Муниципальное бюджетное нетиповое общеобразовательное учреждение "Городской классический лицей"</t>
  </si>
  <si>
    <t>Коробов</t>
  </si>
  <si>
    <t>Бурков</t>
  </si>
  <si>
    <t>Иосиф</t>
  </si>
  <si>
    <t>Львович</t>
  </si>
  <si>
    <t>Запольский</t>
  </si>
  <si>
    <t>Конева</t>
  </si>
  <si>
    <t>Елизавета</t>
  </si>
  <si>
    <t>Заварин</t>
  </si>
  <si>
    <t>Смирнов-Мальцев</t>
  </si>
  <si>
    <t>муниципальное общеобразовательное учреждение «Средняя школа № 33 им. К. Маркса с углубленным изучением математики»</t>
  </si>
  <si>
    <t>Артемьев</t>
  </si>
  <si>
    <t>Ярослав</t>
  </si>
  <si>
    <t>Дудников</t>
  </si>
  <si>
    <t>Тихомир</t>
  </si>
  <si>
    <t>Кириллова</t>
  </si>
  <si>
    <t>Анастасия</t>
  </si>
  <si>
    <t>Муниципальное казенное общеобразовательное учреждение "Средняя школа № 1 имени А.М.Горького" городского округа город Фролово</t>
  </si>
  <si>
    <t>Фролово</t>
  </si>
  <si>
    <t>Лифарь</t>
  </si>
  <si>
    <t>Рахматуллин</t>
  </si>
  <si>
    <t>Рамазан</t>
  </si>
  <si>
    <t>Зофарович</t>
  </si>
  <si>
    <t>Романченко</t>
  </si>
  <si>
    <t>Максимовна</t>
  </si>
  <si>
    <t>Ширяева</t>
  </si>
  <si>
    <t>Валерьевна</t>
  </si>
  <si>
    <t>Кравцова</t>
  </si>
  <si>
    <t>муниципальное автономное нетиповое общеобразовательное учреждение "Шуховский лицей" г. Белгорода</t>
  </si>
  <si>
    <t>Леонтьев</t>
  </si>
  <si>
    <t xml:space="preserve">Дмитрий </t>
  </si>
  <si>
    <t>Максимович</t>
  </si>
  <si>
    <t>муниципальное бюджетное общеобразовательное учреждение города Новосибирска "Лицей № 130 имени академика М.А. Лаврентьева"</t>
  </si>
  <si>
    <t>Лисаченко</t>
  </si>
  <si>
    <t>Муниципальное бюджетное образовательное учреждение "Гимназия" города Обнинска</t>
  </si>
  <si>
    <t>г. Обнинск</t>
  </si>
  <si>
    <t>Неопрятная</t>
  </si>
  <si>
    <t>Михайловна</t>
  </si>
  <si>
    <t>Муниципальное бюджетное образовательное учреждение «Средняя общеобразовательная школа №23 им. А.П. Антонова»</t>
  </si>
  <si>
    <t>Майкоп</t>
  </si>
  <si>
    <t>Новикова</t>
  </si>
  <si>
    <t>Александра</t>
  </si>
  <si>
    <t>Сивакова</t>
  </si>
  <si>
    <t>София</t>
  </si>
  <si>
    <t>Федоровна</t>
  </si>
  <si>
    <t>Автономное общеобразовательное учреждение муниципального образования г. Долгопрудного физико-математический лицей № 5, городской округ Долгопрудный</t>
  </si>
  <si>
    <t xml:space="preserve">Федорова </t>
  </si>
  <si>
    <t>Софья</t>
  </si>
  <si>
    <t>МБОУ лицей Технико-Экономический муниципального образования город Новороссийск</t>
  </si>
  <si>
    <t>Горбатов</t>
  </si>
  <si>
    <t>Додонова</t>
  </si>
  <si>
    <t>Анжелика</t>
  </si>
  <si>
    <t>Васильев</t>
  </si>
  <si>
    <t>МАОУ "Лицей №14 имени Заслуженного учителя РФ А.М.Кузьмина"</t>
  </si>
  <si>
    <t>Тамбов</t>
  </si>
  <si>
    <t>Калинин</t>
  </si>
  <si>
    <t>Романович</t>
  </si>
  <si>
    <t>Смоленское областное государственное бюджетное образовательное учреждение с интернатом "Лицей имени Кирилла и Мефодия"</t>
  </si>
  <si>
    <t>Смоленск</t>
  </si>
  <si>
    <t>Кобзарев</t>
  </si>
  <si>
    <t>Муниципальное автономное общеобразовательное учреждение города Калининграда школа-интернат лицей-интернат, сокращенное название МАОУ ШИЛИ</t>
  </si>
  <si>
    <t>Калининград</t>
  </si>
  <si>
    <t>Макаров</t>
  </si>
  <si>
    <t>Муниципальное бюджетное общеобразовательное учреждение города Кургана "Гимназия №47"</t>
  </si>
  <si>
    <t>Садыков</t>
  </si>
  <si>
    <t>Диплом</t>
  </si>
  <si>
    <t>Фролов</t>
  </si>
  <si>
    <t>Победитель</t>
  </si>
  <si>
    <t>Салимов</t>
  </si>
  <si>
    <t>Ирекович</t>
  </si>
  <si>
    <r>
      <t>4</t>
    </r>
    <r>
      <rPr>
        <sz val="8"/>
        <rFont val="Times New Roman"/>
        <family val="1"/>
      </rPr>
      <t>6</t>
    </r>
  </si>
  <si>
    <t xml:space="preserve">Османкин </t>
  </si>
  <si>
    <t xml:space="preserve">Евгений </t>
  </si>
  <si>
    <t>Муниципальное автономное общеобразовательное учреждение гимназия №5 муниципального образования город Новороссийск</t>
  </si>
  <si>
    <t xml:space="preserve">Новороссийск </t>
  </si>
  <si>
    <r>
      <t>4</t>
    </r>
    <r>
      <rPr>
        <sz val="8"/>
        <rFont val="Times New Roman"/>
        <family val="1"/>
      </rPr>
      <t>4</t>
    </r>
  </si>
  <si>
    <t>Юргин</t>
  </si>
  <si>
    <t>Вепрев</t>
  </si>
  <si>
    <t>Анатольевич</t>
  </si>
  <si>
    <t>муниципальное общеобразовательное учреждение лицей № 2</t>
  </si>
  <si>
    <t>Рыбинск</t>
  </si>
  <si>
    <r>
      <t>4</t>
    </r>
    <r>
      <rPr>
        <sz val="8"/>
        <rFont val="Times New Roman"/>
        <family val="1"/>
      </rPr>
      <t>2</t>
    </r>
  </si>
  <si>
    <t>Карагодин</t>
  </si>
  <si>
    <t>Алексеев</t>
  </si>
  <si>
    <t xml:space="preserve">ГБОУ "Санкт-Петербургский губернаторский физико-математический лицей №30" </t>
  </si>
  <si>
    <t>муниципальное общеобразовательное учреждение «Средняя школа № 12»</t>
  </si>
  <si>
    <t>Призёр</t>
  </si>
  <si>
    <t>Киракосян</t>
  </si>
  <si>
    <t>Новиков</t>
  </si>
  <si>
    <t>Святослав</t>
  </si>
  <si>
    <t>Азангулов</t>
  </si>
  <si>
    <t>Фаритович</t>
  </si>
  <si>
    <r>
      <t>3</t>
    </r>
    <r>
      <rPr>
        <sz val="8"/>
        <rFont val="Times New Roman"/>
        <family val="1"/>
      </rPr>
      <t>4</t>
    </r>
  </si>
  <si>
    <t>Коваленко</t>
  </si>
  <si>
    <t>Ольга</t>
  </si>
  <si>
    <t>Губкин</t>
  </si>
  <si>
    <t>Токмачев</t>
  </si>
  <si>
    <t>Фадин</t>
  </si>
  <si>
    <t>Кудря</t>
  </si>
  <si>
    <t>Долгопрудный</t>
  </si>
  <si>
    <t>Панаетов</t>
  </si>
  <si>
    <t>Лялина</t>
  </si>
  <si>
    <t>Альбина</t>
  </si>
  <si>
    <t>Гольман</t>
  </si>
  <si>
    <t>Государственное общеобразовательное бюджетное учреждение «Московская областная общеобразовательная школа-интернат естественно-математической направленности» имени П.Л.Капицы</t>
  </si>
  <si>
    <t>Кошелев</t>
  </si>
  <si>
    <t>Лучкин</t>
  </si>
  <si>
    <t>Малинский</t>
  </si>
  <si>
    <t xml:space="preserve">Антон </t>
  </si>
  <si>
    <t xml:space="preserve">Олегович </t>
  </si>
  <si>
    <t xml:space="preserve">Уфа </t>
  </si>
  <si>
    <t>Тыщук</t>
  </si>
  <si>
    <r>
      <t>2</t>
    </r>
    <r>
      <rPr>
        <sz val="8"/>
        <rFont val="Times New Roman"/>
        <family val="1"/>
      </rPr>
      <t>9</t>
    </r>
  </si>
  <si>
    <t>Чуфаровский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</si>
  <si>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</t>
  </si>
  <si>
    <t>Алейкин</t>
  </si>
  <si>
    <t>Валиуллин</t>
  </si>
  <si>
    <t>Булат</t>
  </si>
  <si>
    <t>Ильфатович</t>
  </si>
  <si>
    <t>Горячев</t>
  </si>
  <si>
    <t>Иванов</t>
  </si>
  <si>
    <t>Коненков</t>
  </si>
  <si>
    <t>Денисович</t>
  </si>
  <si>
    <t>Мохов</t>
  </si>
  <si>
    <t>Фёдор</t>
  </si>
  <si>
    <t>Овечкин</t>
  </si>
  <si>
    <t>Плюшкин</t>
  </si>
  <si>
    <t>Путилин</t>
  </si>
  <si>
    <t>Труфанов</t>
  </si>
  <si>
    <t>Тух</t>
  </si>
  <si>
    <t>Игорь</t>
  </si>
  <si>
    <t>Файрушин</t>
  </si>
  <si>
    <t>Айдар</t>
  </si>
  <si>
    <t>Илдарович</t>
  </si>
  <si>
    <t>Цой</t>
  </si>
  <si>
    <t xml:space="preserve">Шамсутдинов </t>
  </si>
  <si>
    <t xml:space="preserve">Булат </t>
  </si>
  <si>
    <t>г. Казань</t>
  </si>
  <si>
    <t>Кора</t>
  </si>
  <si>
    <t>Похвальная грамота</t>
  </si>
  <si>
    <t>Байтенов</t>
  </si>
  <si>
    <t>Леонидович</t>
  </si>
  <si>
    <t>Каламбет</t>
  </si>
  <si>
    <r>
      <t>2</t>
    </r>
    <r>
      <rPr>
        <sz val="8"/>
        <rFont val="Times New Roman"/>
        <family val="1"/>
      </rPr>
      <t>6</t>
    </r>
  </si>
  <si>
    <t>Молчанова</t>
  </si>
  <si>
    <t>Вероника</t>
  </si>
  <si>
    <t>Геннадьевна</t>
  </si>
  <si>
    <t>г. Краснодар</t>
  </si>
  <si>
    <t>Игнат</t>
  </si>
  <si>
    <t>Муниципальное бюджетное общеобразовательное учреждение города Кургана "Гимназия №31"</t>
  </si>
  <si>
    <t>Долгова</t>
  </si>
  <si>
    <t>Вячеславовна</t>
  </si>
  <si>
    <t>Емельченков</t>
  </si>
  <si>
    <t>Антон</t>
  </si>
  <si>
    <t>Тутубалина</t>
  </si>
  <si>
    <t>Алексеевна</t>
  </si>
  <si>
    <t>Выбин</t>
  </si>
  <si>
    <t xml:space="preserve"> Сергеевич</t>
  </si>
  <si>
    <t>Муниципальное бюджетное общеобразовательное учреждение "Лицей №7"</t>
  </si>
  <si>
    <t>г. Кстово</t>
  </si>
  <si>
    <t>Камальдинов</t>
  </si>
  <si>
    <t>Артурович</t>
  </si>
  <si>
    <t>Макеев</t>
  </si>
  <si>
    <t>Владислав</t>
  </si>
  <si>
    <t>Владиславович</t>
  </si>
  <si>
    <t>Акилбаева</t>
  </si>
  <si>
    <t>Олеговна</t>
  </si>
  <si>
    <t>Государственное бюджетное общеобразовательное учреждение города Москвы "Школа № 218"</t>
  </si>
  <si>
    <t>Зуев</t>
  </si>
  <si>
    <t>Валентин</t>
  </si>
  <si>
    <t>Федеральное государственное бюджетное образовательное учреждение высшего образования «Тюменский государственный университет»</t>
  </si>
  <si>
    <t>Тюмень</t>
  </si>
  <si>
    <t>Ким</t>
  </si>
  <si>
    <t>Раиса</t>
  </si>
  <si>
    <t>Кривошеев</t>
  </si>
  <si>
    <t>Брянск</t>
  </si>
  <si>
    <t>Сычев</t>
  </si>
  <si>
    <t>МБОУ "Лицей №124", г.Барнаул</t>
  </si>
  <si>
    <t>г.Барнаул</t>
  </si>
  <si>
    <t>Ахметов</t>
  </si>
  <si>
    <t>Жанат</t>
  </si>
  <si>
    <t>Аскарович</t>
  </si>
  <si>
    <t>Бабушкин</t>
  </si>
  <si>
    <t>Муниципальное бюджетное общеобразовательное учреждение города Кургана "Средняя общеобразовательная школа №22"</t>
  </si>
  <si>
    <t>Балакин</t>
  </si>
  <si>
    <t>Мосягин</t>
  </si>
  <si>
    <t>Семенов</t>
  </si>
  <si>
    <t>Муниципальное бюджетное общеобразовательное учреждение "Гимназия №6" города Новочебоксарска Чувашской Республики</t>
  </si>
  <si>
    <t>Новочебоксарск</t>
  </si>
  <si>
    <t>Филиппова</t>
  </si>
  <si>
    <t>Владимировна</t>
  </si>
  <si>
    <t>Шашков</t>
  </si>
  <si>
    <t>Балан</t>
  </si>
  <si>
    <t>Зяблицев</t>
  </si>
  <si>
    <t>Муниципальное общеобразовательное автономное учреждение «Лицей №21» города Кирова</t>
  </si>
  <si>
    <t>Казакова</t>
  </si>
  <si>
    <t>Николаевна</t>
  </si>
  <si>
    <t>Ангарск</t>
  </si>
  <si>
    <t>Асташонок</t>
  </si>
  <si>
    <t>Вячеслав</t>
  </si>
  <si>
    <t>Бюджетное общеобразовательное учреждение Вологодской области "Вологодский многопрофильный лицей</t>
  </si>
  <si>
    <t>Вологда</t>
  </si>
  <si>
    <t>Гришин</t>
  </si>
  <si>
    <t>Муниципальное автономное образовательное учреждение города Рязани "Школа № 47"</t>
  </si>
  <si>
    <t>Крутовский</t>
  </si>
  <si>
    <t>Роман</t>
  </si>
  <si>
    <t>Меньшенин</t>
  </si>
  <si>
    <t>Тимохин</t>
  </si>
  <si>
    <t>Зосимова</t>
  </si>
  <si>
    <t>Жанна</t>
  </si>
  <si>
    <t>Владиславовна</t>
  </si>
  <si>
    <t>Лычагина</t>
  </si>
  <si>
    <t>Анатольевна</t>
  </si>
  <si>
    <t>Огородников</t>
  </si>
  <si>
    <t xml:space="preserve">Староверов </t>
  </si>
  <si>
    <t xml:space="preserve">Даниил </t>
  </si>
  <si>
    <t>Глебович</t>
  </si>
  <si>
    <t>Исупов</t>
  </si>
  <si>
    <t>Лыков</t>
  </si>
  <si>
    <t>Марченко</t>
  </si>
  <si>
    <t>Артемий</t>
  </si>
  <si>
    <t>Муниципальное бюджетное общеобразовательное учреждение "Лицей №15 имени академика Юлия Борисовича Харитона" города Сарова</t>
  </si>
  <si>
    <t xml:space="preserve">Соколов 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</si>
  <si>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г-к Кисловодска</t>
  </si>
  <si>
    <t>Чиж</t>
  </si>
  <si>
    <t>МАОУ "Лицей №131" Вахитовского района г.Казани</t>
  </si>
  <si>
    <t>Зенкова</t>
  </si>
  <si>
    <t>Яна</t>
  </si>
  <si>
    <t>Муниципальное бюджетное общеобразовательное учреждение Куйбышевского района "Средняя общеобразовательная школа № 10"</t>
  </si>
  <si>
    <t>Морозов</t>
  </si>
  <si>
    <t>Савва</t>
  </si>
  <si>
    <t xml:space="preserve">Романенко </t>
  </si>
  <si>
    <t xml:space="preserve">бюджетное общеобразовательное учреждение Ханты-Мансийского автономного округа - Югры "Югорский физико-математический лицей-интернат" </t>
  </si>
  <si>
    <t>Ханты-Мансийск</t>
  </si>
  <si>
    <t>Алексеева</t>
  </si>
  <si>
    <t>Муниципальное автономное общеобразовательное учреждение "Лицей №3" муниципального образования города Чебоксары - столицы Чувашской Республики</t>
  </si>
  <si>
    <t>Чебоксары</t>
  </si>
  <si>
    <t>Анисимова</t>
  </si>
  <si>
    <t>Виктория</t>
  </si>
  <si>
    <t>Кировское областное государственное общеобразовательное автономное учреждение «Гимназия №1 г. Кирово-Чепецка»</t>
  </si>
  <si>
    <t>г. Кирово-Чепецк</t>
  </si>
  <si>
    <t>Гусев</t>
  </si>
  <si>
    <t>Данила</t>
  </si>
  <si>
    <t>МОУ "Лицей№1"</t>
  </si>
  <si>
    <t>Петрозаводск</t>
  </si>
  <si>
    <t>Датхужев</t>
  </si>
  <si>
    <t>Заур</t>
  </si>
  <si>
    <t>Аскарбиевич</t>
  </si>
  <si>
    <t>Муниципальное бюджетное образовательное учреждение «Лицей №19»</t>
  </si>
  <si>
    <t>Залесский</t>
  </si>
  <si>
    <t>Кароль</t>
  </si>
  <si>
    <t>Лиждвой</t>
  </si>
  <si>
    <t>Валерьевич</t>
  </si>
  <si>
    <t>Семенович</t>
  </si>
  <si>
    <t>Муниципальное образовательное учреждение муниципального образования г. Краснодара гимназия №87</t>
  </si>
  <si>
    <t>г.Краснодар</t>
  </si>
  <si>
    <t>Прокопьева</t>
  </si>
  <si>
    <t xml:space="preserve">Дарья </t>
  </si>
  <si>
    <t>Сергеев</t>
  </si>
  <si>
    <t>Государственное бюджетное образовательное учреждение  города Севастополя "Билингвальная гимназия №2"</t>
  </si>
  <si>
    <t>Севастополь</t>
  </si>
  <si>
    <t>Сонина</t>
  </si>
  <si>
    <t xml:space="preserve">Трапезникова </t>
  </si>
  <si>
    <t xml:space="preserve">Алия </t>
  </si>
  <si>
    <t>Байкабулов</t>
  </si>
  <si>
    <t>Тимур</t>
  </si>
  <si>
    <t>Фаррухович</t>
  </si>
  <si>
    <t>Дергачев</t>
  </si>
  <si>
    <t>Муниципальное бюджетное общеобразовательное учреждение «Гимназия №22»</t>
  </si>
  <si>
    <t>Дрокин</t>
  </si>
  <si>
    <t>Кожихов</t>
  </si>
  <si>
    <t>Муниципальное бюджетное общеобразовательное учреждение г. Новосибирска "Гимназия № 1"</t>
  </si>
  <si>
    <t>Мосеева</t>
  </si>
  <si>
    <t>Перминов</t>
  </si>
  <si>
    <t xml:space="preserve">Муниципальное бюджетное общеобразовательное учреждение "Средняя школа №2 с углубленным изучением предметов физико-математического цикла" </t>
  </si>
  <si>
    <t>г. Дзержинск</t>
  </si>
  <si>
    <t>Терехов</t>
  </si>
  <si>
    <t>Муниципальное бюджетное общеобразовательное учреждение «Ульяновский городской лицей при УлГТУ»</t>
  </si>
  <si>
    <t>Бобков</t>
  </si>
  <si>
    <t>Калашников</t>
  </si>
  <si>
    <t>Муниципальное бюджетное образовательное учреждение средняя общеобразовательная школа с углублённым изучением математики №17</t>
  </si>
  <si>
    <t>гор. Тверь</t>
  </si>
  <si>
    <t>Севостьянова</t>
  </si>
  <si>
    <t>Муниципальное автономное общеобразовательное учреждение ЛИЦЕЙ №  44 г. Липецка</t>
  </si>
  <si>
    <t>Липецк</t>
  </si>
  <si>
    <t>Козинов</t>
  </si>
  <si>
    <t>Муниципальное бюджетное общеобразовательное учреждение «Лицей №34 социальных и информационных технологий»</t>
  </si>
  <si>
    <t xml:space="preserve">Кривошапко </t>
  </si>
  <si>
    <t>Игоревна</t>
  </si>
  <si>
    <t>МКОУ «ЯЛТИНСКИЙ УЧЕБНО-ВОСПИТАТЕЛЬНЫЙ КОМПЛЕКС  «ШКОЛА-ЛИЦЕЙ № 9» МУНИЦИПАЛЬНОГО ОБРАЗОВАНИЯ ГОРОДСКОЙ ОКРУГ ЯЛТА РЕСПУБЛИКИ КРЫМ</t>
  </si>
  <si>
    <t>Ялта</t>
  </si>
  <si>
    <t xml:space="preserve">Муниципальное  бюджетное общеобразовательное учреждение «Гатчинский Лицей № 3 имени Героя Советского Союза А.И. Перегудова» Ленинградской области </t>
  </si>
  <si>
    <t>г.Гатчина</t>
  </si>
  <si>
    <t>Никитин</t>
  </si>
  <si>
    <t>Иннокентий</t>
  </si>
  <si>
    <t>Государственное бюджетное общеобразовательное учреждение города Москвы "Лицейско-гимназический комплекс на Юго-Востоке"</t>
  </si>
  <si>
    <t>Синицин</t>
  </si>
  <si>
    <t>Тихонов</t>
  </si>
  <si>
    <t>Аристарх</t>
  </si>
  <si>
    <t>Якушев</t>
  </si>
  <si>
    <t>Гладченко</t>
  </si>
  <si>
    <t>Евгения</t>
  </si>
  <si>
    <t>Муниципальное бюджетное общеобразовательное учреждение лицей "Воронежский учебно-воспитательный комплекс им. А.П. Киселева"</t>
  </si>
  <si>
    <t>Воронеж</t>
  </si>
  <si>
    <t>Слабодич</t>
  </si>
  <si>
    <t>Ян</t>
  </si>
  <si>
    <t>Арнольдович</t>
  </si>
  <si>
    <r>
      <t>1</t>
    </r>
    <r>
      <rPr>
        <sz val="8"/>
        <rFont val="Times New Roman"/>
        <family val="1"/>
      </rPr>
      <t>19</t>
    </r>
  </si>
  <si>
    <t>Кузовков</t>
  </si>
  <si>
    <t>Государственное бюджетное общеобразовательное учреждение Пензенской области "Губернский лицей-интернат для одаренных детей"</t>
  </si>
  <si>
    <t>г.Пенза</t>
  </si>
  <si>
    <r>
      <t>12</t>
    </r>
    <r>
      <rPr>
        <sz val="8"/>
        <rFont val="Times New Roman"/>
        <family val="1"/>
      </rPr>
      <t>0</t>
    </r>
  </si>
  <si>
    <t>Мирмоминов</t>
  </si>
  <si>
    <t>Мэргыязович</t>
  </si>
  <si>
    <t>Награда</t>
  </si>
  <si>
    <t>Дмитриева</t>
  </si>
  <si>
    <t>Вирачев</t>
  </si>
  <si>
    <t>Мигрин</t>
  </si>
  <si>
    <t>Виктор</t>
  </si>
  <si>
    <r>
      <t>Государственное бюджетное общеобразовательное учреждение "Президентский физико-математический лицей №239"</t>
    </r>
    <r>
      <rPr>
        <sz val="8"/>
        <color indexed="8"/>
        <rFont val="Arial Unicode MS"/>
        <family val="1"/>
      </rPr>
      <t xml:space="preserve">
</t>
    </r>
  </si>
  <si>
    <t>Жуков</t>
  </si>
  <si>
    <t>Матвей</t>
  </si>
  <si>
    <t>Ягудин</t>
  </si>
  <si>
    <t>Амир</t>
  </si>
  <si>
    <t>Марселевич</t>
  </si>
  <si>
    <t>Богданова</t>
  </si>
  <si>
    <t>Глуховский</t>
  </si>
  <si>
    <t>Маркович</t>
  </si>
  <si>
    <t>Долгих</t>
  </si>
  <si>
    <t>муниципальное автономное общеобразовательное учреждение "Лицей № 9"</t>
  </si>
  <si>
    <t>Рыбин</t>
  </si>
  <si>
    <r>
      <t>Специализированный учебно-научный центр</t>
    </r>
    <r>
      <rPr>
        <sz val="8"/>
        <color indexed="8"/>
        <rFont val="Arial Unicode MS"/>
        <family val="1"/>
      </rPr>
      <t xml:space="preserve">
</t>
    </r>
    <r>
      <rPr>
        <sz val="8"/>
        <color indexed="8"/>
        <rFont val="Times New Roman"/>
        <family val="1"/>
      </rPr>
      <t>федерального государственного автономного образовательного учреждения</t>
    </r>
    <r>
      <rPr>
        <sz val="8"/>
        <color indexed="8"/>
        <rFont val="Arial Unicode MS"/>
        <family val="1"/>
      </rPr>
      <t xml:space="preserve">
</t>
    </r>
    <r>
      <rPr>
        <sz val="8"/>
        <color indexed="8"/>
        <rFont val="Times New Roman"/>
        <family val="1"/>
      </rPr>
      <t>высшего профессионального образования</t>
    </r>
    <r>
      <rPr>
        <sz val="8"/>
        <color indexed="8"/>
        <rFont val="Arial Unicode MS"/>
        <family val="1"/>
      </rPr>
      <t xml:space="preserve">
</t>
    </r>
    <r>
      <rPr>
        <sz val="8"/>
        <color indexed="8"/>
        <rFont val="Times New Roman"/>
        <family val="1"/>
      </rPr>
      <t>«Уральский федеральный университет имени первого Президента России Б. Н. Ельцина»</t>
    </r>
  </si>
  <si>
    <t>Шубин</t>
  </si>
  <si>
    <t>Яков</t>
  </si>
  <si>
    <t>Ярцев</t>
  </si>
  <si>
    <t>Челябинск</t>
  </si>
  <si>
    <t>Добронравов</t>
  </si>
  <si>
    <t>Тарабукин</t>
  </si>
  <si>
    <t xml:space="preserve">Государственное бюджетное образовательное учреждение  Республики Саха (Якутия) "Республиканский лицей-интернат с углубленным изучением отдельных предметов" </t>
  </si>
  <si>
    <t xml:space="preserve">Якутск </t>
  </si>
  <si>
    <t>Призер</t>
  </si>
  <si>
    <t>Глазкин</t>
  </si>
  <si>
    <t>Злыднева</t>
  </si>
  <si>
    <t>Муниципальное общеобразовательное учреждение «Средняя общеобразовательная школа №5 с углубленным изучением математики» города Магнитогорска</t>
  </si>
  <si>
    <t>Нефедов</t>
  </si>
  <si>
    <t>Муниципальное бюджетное общеобразовательное учреждение "Лицей №33"</t>
  </si>
  <si>
    <t>Иваново</t>
  </si>
  <si>
    <t>Бикеев</t>
  </si>
  <si>
    <t>Быкова</t>
  </si>
  <si>
    <t>Власков</t>
  </si>
  <si>
    <t>Тимофеевич</t>
  </si>
  <si>
    <t>Саров</t>
  </si>
  <si>
    <t>Гранин</t>
  </si>
  <si>
    <t>Частное общеобразовательное учреждение "Лицей №36 открытого акционерного общества "Российские железные дороги"</t>
  </si>
  <si>
    <t>Иркутск</t>
  </si>
  <si>
    <t>Зайцев</t>
  </si>
  <si>
    <t>Кассихин</t>
  </si>
  <si>
    <t>Спиридонов</t>
  </si>
  <si>
    <t>Фафурин</t>
  </si>
  <si>
    <t>Геннадьевич</t>
  </si>
  <si>
    <t>Онищенко</t>
  </si>
  <si>
    <t>Вадимовна</t>
  </si>
  <si>
    <t>Шеремет</t>
  </si>
  <si>
    <t>Архипов</t>
  </si>
  <si>
    <t>Гликин</t>
  </si>
  <si>
    <t>Горб</t>
  </si>
  <si>
    <t>Евтушевская</t>
  </si>
  <si>
    <t>Ариадна</t>
  </si>
  <si>
    <t>Мухаметшина</t>
  </si>
  <si>
    <t>Камиля</t>
  </si>
  <si>
    <t>Рустемовна</t>
  </si>
  <si>
    <t>Новик</t>
  </si>
  <si>
    <t>Пучинин</t>
  </si>
  <si>
    <t>муниципальное общеобразовательное учреждение «Средняя школа № 36»</t>
  </si>
  <si>
    <t>Соколова</t>
  </si>
  <si>
    <t>Федорец</t>
  </si>
  <si>
    <t>Чарковский</t>
  </si>
  <si>
    <t>Чулкова</t>
  </si>
  <si>
    <t>Кидянкин</t>
  </si>
  <si>
    <t>Государственное бюджетное общеобразовательное учреждение Республики Мордовия "Республиканский лицей"</t>
  </si>
  <si>
    <t>Саранск</t>
  </si>
  <si>
    <t>Потапов</t>
  </si>
  <si>
    <t xml:space="preserve">Георгий </t>
  </si>
  <si>
    <t>МБОУ "Лицей 153" г. Уфа</t>
  </si>
  <si>
    <t>Гаврилова</t>
  </si>
  <si>
    <t>Светлана</t>
  </si>
  <si>
    <t>Лямкин</t>
  </si>
  <si>
    <t>МБОУ "Гимназия №42", г.Барнаул</t>
  </si>
  <si>
    <r>
      <t>ГБОУ "Президентский физико-математический лицей №239"</t>
    </r>
    <r>
      <rPr>
        <sz val="8"/>
        <color indexed="8"/>
        <rFont val="Arial Unicode MS"/>
        <family val="1"/>
      </rPr>
      <t xml:space="preserve">
</t>
    </r>
  </si>
  <si>
    <t>ПГ</t>
  </si>
  <si>
    <t>Мариев</t>
  </si>
  <si>
    <t>Барышников</t>
  </si>
  <si>
    <t>Вдовин</t>
  </si>
  <si>
    <t>Голованов</t>
  </si>
  <si>
    <t>Антонович</t>
  </si>
  <si>
    <t>Демин</t>
  </si>
  <si>
    <t>Станиславович</t>
  </si>
  <si>
    <t>Епифанов</t>
  </si>
  <si>
    <r>
      <t>Государственное бюджетное общеобразовательное учреждение лицей № 533 "Образовательный комплекс "Малая Охта"</t>
    </r>
    <r>
      <rPr>
        <sz val="8"/>
        <color indexed="8"/>
        <rFont val="Arial Unicode MS"/>
        <family val="1"/>
      </rPr>
      <t xml:space="preserve">
</t>
    </r>
  </si>
  <si>
    <t>Климовицкий</t>
  </si>
  <si>
    <t>Григорьевич</t>
  </si>
  <si>
    <t>г. Магнитогорск</t>
  </si>
  <si>
    <t>Орешников</t>
  </si>
  <si>
    <t>Решетова</t>
  </si>
  <si>
    <t>Федоркина</t>
  </si>
  <si>
    <t>Федоров</t>
  </si>
  <si>
    <t>Хакимуллин</t>
  </si>
  <si>
    <t>Расул</t>
  </si>
  <si>
    <t>Чулков</t>
  </si>
  <si>
    <t>Щеткина</t>
  </si>
  <si>
    <t xml:space="preserve">Муниципальное бюджетное общеобразовательное учреждение "Воткинский лицей" </t>
  </si>
  <si>
    <t>Воткинск</t>
  </si>
  <si>
    <t>Домбровский</t>
  </si>
  <si>
    <t>Глеб</t>
  </si>
  <si>
    <t>Урманов</t>
  </si>
  <si>
    <t>Геравкер</t>
  </si>
  <si>
    <t>Государственное бюджетное общеобразовательное учреждение лицей № 533 "Образовательный комплекс "Малая Охта"</t>
  </si>
  <si>
    <t>Чикунов</t>
  </si>
  <si>
    <t>Валиева</t>
  </si>
  <si>
    <t>Рената</t>
  </si>
  <si>
    <t>Фаридовна</t>
  </si>
  <si>
    <t>Вишневецкий</t>
  </si>
  <si>
    <t>Воронов</t>
  </si>
  <si>
    <t>Муниципальное общеобразовательное учреждение «Средняя общеобразовательная школа № 9 с углубленным изучением отдельных предметов», городской округ Серпухов</t>
  </si>
  <si>
    <t>Кириллов</t>
  </si>
  <si>
    <t xml:space="preserve">Линевич </t>
  </si>
  <si>
    <t>МБОУ "Гимназия №123", г.Барнаул</t>
  </si>
  <si>
    <t>Лобастов</t>
  </si>
  <si>
    <t>Муравьев</t>
  </si>
  <si>
    <t>Новожилов</t>
  </si>
  <si>
    <t>Мичил</t>
  </si>
  <si>
    <t>Государственное бюджетное образовательное учреждение  Республики Саха (Якутия) "Республиканский лицей-интернат с углубленным изучением отдельных предметов"</t>
  </si>
  <si>
    <t>Шлапко</t>
  </si>
  <si>
    <t>МБОУ "Мурманский академический лицей"</t>
  </si>
  <si>
    <t>Мурманск</t>
  </si>
  <si>
    <t>Бадажкова</t>
  </si>
  <si>
    <t>Структурное подразделение Новосибирского государственного университета- Специализированный учебно-научный центр Университета</t>
  </si>
  <si>
    <t>Гладышев</t>
  </si>
  <si>
    <t>Бибов</t>
  </si>
  <si>
    <t>Айтеч</t>
  </si>
  <si>
    <t>Муниципальное бюджетное образовательное учреждение «Средняя общеобразовательная школа №11»</t>
  </si>
  <si>
    <t>Золотарев</t>
  </si>
  <si>
    <t>Муниципальное бюджетное общеобразовательное учреждение "Лицей №28 г. Йошкар-Олы"</t>
  </si>
  <si>
    <t>Йошкар-Ола</t>
  </si>
  <si>
    <t>Тимошук</t>
  </si>
  <si>
    <t>Филатов</t>
  </si>
  <si>
    <t>Государственное бюджетное общеобразовательное учреждение города Москвы "Школа № 192"</t>
  </si>
  <si>
    <t>Челпанов</t>
  </si>
  <si>
    <t>Шлимович</t>
  </si>
  <si>
    <t>Гейдебрехт</t>
  </si>
  <si>
    <t>Муниципальное бюджетное общеобразовательное образовательное учреждение "Лицей №87 имени Л.И.Новиковой"</t>
  </si>
  <si>
    <t>Куренков</t>
  </si>
  <si>
    <t>Окопная</t>
  </si>
  <si>
    <t>Станиславовна</t>
  </si>
  <si>
    <t xml:space="preserve">Батманов </t>
  </si>
  <si>
    <t xml:space="preserve">Игорь </t>
  </si>
  <si>
    <t xml:space="preserve">Артемович </t>
  </si>
  <si>
    <t>Дроздова</t>
  </si>
  <si>
    <t>Кобенко</t>
  </si>
  <si>
    <t xml:space="preserve">муниципальное бюджетное общеобразовательное учреждение "Лицей" </t>
  </si>
  <si>
    <t>Нижневартовск</t>
  </si>
  <si>
    <t>Куренев</t>
  </si>
  <si>
    <t>Муниципальное бюджетное общеобразовательное учреждение - лицей№2 имени Бориса Анатольевича Слободскова</t>
  </si>
  <si>
    <t>гор. Тула</t>
  </si>
  <si>
    <t xml:space="preserve">Селимов </t>
  </si>
  <si>
    <t xml:space="preserve">Хаджимурад </t>
  </si>
  <si>
    <t xml:space="preserve">Расимович </t>
  </si>
  <si>
    <t>Государственное бюджетное образовательное учреждение Республики Дагестан  "Республиканский многопрофильный лицей- интернат для одаренных детей"</t>
  </si>
  <si>
    <t>Махачкала</t>
  </si>
  <si>
    <t>Бекрешева</t>
  </si>
  <si>
    <t>Вера</t>
  </si>
  <si>
    <t>Муниципальное бюджетное общеобразовательное учреждение муниципального образования город Краснодар лицей № 4</t>
  </si>
  <si>
    <t>Краснодар</t>
  </si>
  <si>
    <t>Гаврилов</t>
  </si>
  <si>
    <t>Данил</t>
  </si>
  <si>
    <t>Евсеев</t>
  </si>
  <si>
    <t>Кондратенко</t>
  </si>
  <si>
    <t>Муниципальное автономное общеобразовательное учреждение городского округа Королёв Московской области «Лицей научно-инженерного профиля»</t>
  </si>
  <si>
    <t>Лисоветин</t>
  </si>
  <si>
    <t>Лобач</t>
  </si>
  <si>
    <t>Лодыгин</t>
  </si>
  <si>
    <t>государственное бюджетное нетиповое образовательное учреждение Архангельской области «Архангельский государственный лицей имени М.В. Ломоносова»</t>
  </si>
  <si>
    <t>г. Архангельск</t>
  </si>
  <si>
    <t>Мещеряков</t>
  </si>
  <si>
    <t>Новоселова</t>
  </si>
  <si>
    <t>Осипенко</t>
  </si>
  <si>
    <t>муниципальное бюджетное общеобразовательное учреждение "Средняя школа №145"</t>
  </si>
  <si>
    <t>Красноярск</t>
  </si>
  <si>
    <t>09==03415</t>
  </si>
  <si>
    <t>Ахмедова</t>
  </si>
  <si>
    <t>Ахмедовна</t>
  </si>
  <si>
    <t>Журба</t>
  </si>
  <si>
    <t>Иго</t>
  </si>
  <si>
    <t>Панкратов</t>
  </si>
  <si>
    <t>Трошкин</t>
  </si>
  <si>
    <t>Никитич</t>
  </si>
  <si>
    <t>Федорович</t>
  </si>
  <si>
    <t>Филимонов</t>
  </si>
  <si>
    <t>Бюджетное общеобразовательное учреждение Омской области «Многопрофильный образовательный центр развития одаренности № 117»</t>
  </si>
  <si>
    <t>г. Омск</t>
  </si>
  <si>
    <t>Ларионов</t>
  </si>
  <si>
    <t>Царьков</t>
  </si>
  <si>
    <t>Акавец</t>
  </si>
  <si>
    <t>Эдвардович</t>
  </si>
  <si>
    <t>Муниципальное автономное общеобразовательное учреждение города Ростова-на-Дону "Классический лицей № 1"</t>
  </si>
  <si>
    <t>Ростов-на-Дону</t>
  </si>
  <si>
    <t xml:space="preserve">Шестаков </t>
  </si>
  <si>
    <t>Константинов</t>
  </si>
  <si>
    <t>Муниципальное бюджетное общеобразовательное учреждение "Лицей №18" города Новочебоксарск Чувашской Республики</t>
  </si>
  <si>
    <t>Цепов</t>
  </si>
  <si>
    <t>Дженжер</t>
  </si>
  <si>
    <t>Муниципальное общеобразовательное бюджетное учреждение "Физико-математический лицей" г. Оренбурга</t>
  </si>
  <si>
    <t>Оренбург</t>
  </si>
  <si>
    <t>Ильговский</t>
  </si>
  <si>
    <t>Мишустина</t>
  </si>
  <si>
    <t>Маргарита</t>
  </si>
  <si>
    <t>Муниципальное бюджетное общеобразовательное учреждение "Гимназия №44"</t>
  </si>
  <si>
    <t>Курск</t>
  </si>
  <si>
    <t xml:space="preserve">Полякова </t>
  </si>
  <si>
    <t>Григорьевна</t>
  </si>
  <si>
    <t>Муниципальное бюджетное общеобразовательное учреждение "Гимназия №1"городского округа Самара</t>
  </si>
  <si>
    <t>Самара</t>
  </si>
  <si>
    <t>Енгоян</t>
  </si>
  <si>
    <t>Тиграновна</t>
  </si>
  <si>
    <t>Мисюра</t>
  </si>
  <si>
    <t>Муниципальное автономное общеобразовательное учреждение гимназия № 5 муниципального образования город Новороссийск</t>
  </si>
  <si>
    <t>Салтыков</t>
  </si>
  <si>
    <t>Джикирба</t>
  </si>
  <si>
    <t>Муниципальное бюджетное общеобразовательное учреждение "Лицей № 33"</t>
  </si>
  <si>
    <t>Кухарчук</t>
  </si>
  <si>
    <t>Юдин</t>
  </si>
  <si>
    <t>муниципальное бюджетное общеобразовательное учреждение "Лицей №9" г. Белгорода</t>
  </si>
  <si>
    <t>Левин</t>
  </si>
  <si>
    <t>Тедеев</t>
  </si>
  <si>
    <t>Алан</t>
  </si>
  <si>
    <t>Джамбулатович</t>
  </si>
  <si>
    <t>государственное бюджетное общеобразовательное учреждение "Республиканский физико-математический лицей-интернат" г.Владикавказа</t>
  </si>
  <si>
    <t>Владикавказ</t>
  </si>
  <si>
    <t>Токмакова</t>
  </si>
  <si>
    <t>Дана</t>
  </si>
  <si>
    <t>Алимовна</t>
  </si>
  <si>
    <t>муниципальное казенное общеобразовательное учреждение "Лицей №2" городского округа Нальчик Кабардино-Балкарской Республики</t>
  </si>
  <si>
    <t>Нальчик</t>
  </si>
  <si>
    <t>ПОБ</t>
  </si>
  <si>
    <t>приз</t>
  </si>
  <si>
    <t>всего</t>
  </si>
  <si>
    <t>%</t>
  </si>
  <si>
    <t>Гр пр</t>
  </si>
  <si>
    <t>гр поб</t>
  </si>
  <si>
    <r>
      <t>2</t>
    </r>
    <r>
      <rPr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</si>
</sst>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 Unicode MS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showZeros="0" zoomScale="161" zoomScaleNormal="16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57421875" defaultRowHeight="12.75"/>
  <cols>
    <col min="1" max="1" width="5.57421875" style="0" customWidth="1"/>
    <col min="2" max="2" width="11.57421875" style="9" customWidth="1"/>
    <col min="3" max="3" width="9.28125" style="9" customWidth="1"/>
    <col min="4" max="4" width="11.57421875" style="9" customWidth="1"/>
    <col min="5" max="5" width="5.7109375" style="0" customWidth="1"/>
    <col min="6" max="6" width="11.57421875" style="13" customWidth="1"/>
    <col min="8" max="8" width="6.421875" style="0" customWidth="1"/>
    <col min="9" max="9" width="3.7109375" style="9" customWidth="1"/>
    <col min="10" max="16" width="3.71093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4" t="s">
        <v>5</v>
      </c>
      <c r="G1" s="1" t="s">
        <v>6</v>
      </c>
      <c r="H1" s="1" t="s">
        <v>7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 t="s">
        <v>8</v>
      </c>
      <c r="R1" s="1"/>
    </row>
    <row r="2" spans="1:18" ht="3" customHeight="1">
      <c r="A2" s="2"/>
      <c r="B2" s="19"/>
      <c r="C2" s="19"/>
      <c r="D2" s="19"/>
      <c r="E2" s="2"/>
      <c r="F2" s="15"/>
      <c r="G2" s="2"/>
      <c r="H2" s="2"/>
      <c r="Q2" s="2"/>
      <c r="R2" s="2"/>
    </row>
    <row r="3" spans="1:19" ht="12.75">
      <c r="A3" s="2">
        <v>1</v>
      </c>
      <c r="B3" s="19" t="s">
        <v>9</v>
      </c>
      <c r="C3" s="19" t="s">
        <v>10</v>
      </c>
      <c r="D3" s="19" t="s">
        <v>11</v>
      </c>
      <c r="E3" s="2">
        <v>9</v>
      </c>
      <c r="F3" s="2" t="s">
        <v>12</v>
      </c>
      <c r="G3" s="2" t="s">
        <v>13</v>
      </c>
      <c r="H3" s="2">
        <v>34721</v>
      </c>
      <c r="I3" s="2">
        <v>7</v>
      </c>
      <c r="J3" s="2">
        <v>7</v>
      </c>
      <c r="K3" s="2">
        <v>7</v>
      </c>
      <c r="L3" s="2">
        <v>7</v>
      </c>
      <c r="M3" s="2">
        <v>7</v>
      </c>
      <c r="N3" s="2">
        <v>7</v>
      </c>
      <c r="O3" s="2">
        <v>7</v>
      </c>
      <c r="P3" s="2">
        <v>7</v>
      </c>
      <c r="Q3" s="2">
        <v>56</v>
      </c>
      <c r="R3" s="2" t="s">
        <v>378</v>
      </c>
      <c r="S3" s="2"/>
    </row>
    <row r="4" spans="1:19" ht="12.75">
      <c r="A4" s="2">
        <v>2</v>
      </c>
      <c r="B4" s="19" t="s">
        <v>14</v>
      </c>
      <c r="C4" s="19" t="s">
        <v>15</v>
      </c>
      <c r="D4" s="19" t="s">
        <v>16</v>
      </c>
      <c r="E4" s="2">
        <v>9</v>
      </c>
      <c r="F4" s="2" t="s">
        <v>17</v>
      </c>
      <c r="G4" s="2" t="s">
        <v>18</v>
      </c>
      <c r="H4" s="2">
        <v>3084</v>
      </c>
      <c r="I4" s="2">
        <v>7</v>
      </c>
      <c r="J4" s="2">
        <v>7</v>
      </c>
      <c r="K4" s="2">
        <v>7</v>
      </c>
      <c r="L4" s="2">
        <v>7</v>
      </c>
      <c r="M4" s="2">
        <v>7</v>
      </c>
      <c r="N4" s="2">
        <v>7</v>
      </c>
      <c r="O4" s="2">
        <v>7</v>
      </c>
      <c r="P4" s="2">
        <v>3</v>
      </c>
      <c r="Q4" s="2">
        <v>52</v>
      </c>
      <c r="R4" s="2" t="s">
        <v>378</v>
      </c>
      <c r="S4" s="2"/>
    </row>
    <row r="5" spans="1:19" ht="12.75">
      <c r="A5" s="2">
        <v>3</v>
      </c>
      <c r="B5" s="19" t="s">
        <v>19</v>
      </c>
      <c r="C5" s="19" t="s">
        <v>20</v>
      </c>
      <c r="D5" s="19" t="s">
        <v>21</v>
      </c>
      <c r="E5" s="2">
        <v>9</v>
      </c>
      <c r="F5" s="2" t="s">
        <v>22</v>
      </c>
      <c r="G5" s="2" t="s">
        <v>23</v>
      </c>
      <c r="H5" s="2">
        <v>29818</v>
      </c>
      <c r="I5" s="2">
        <v>7</v>
      </c>
      <c r="J5" s="2">
        <v>7</v>
      </c>
      <c r="K5" s="2">
        <v>7</v>
      </c>
      <c r="L5" s="2">
        <v>7</v>
      </c>
      <c r="M5" s="2">
        <v>7</v>
      </c>
      <c r="N5" s="2">
        <v>7</v>
      </c>
      <c r="O5" s="2">
        <v>7</v>
      </c>
      <c r="P5" s="2">
        <v>0</v>
      </c>
      <c r="Q5" s="2">
        <v>49</v>
      </c>
      <c r="R5" s="2" t="s">
        <v>378</v>
      </c>
      <c r="S5" s="2"/>
    </row>
    <row r="6" spans="1:19" ht="12.75">
      <c r="A6" s="2">
        <v>4</v>
      </c>
      <c r="B6" s="19" t="s">
        <v>24</v>
      </c>
      <c r="C6" s="19" t="s">
        <v>25</v>
      </c>
      <c r="D6" s="19" t="s">
        <v>26</v>
      </c>
      <c r="E6" s="2">
        <v>9</v>
      </c>
      <c r="F6" s="2" t="s">
        <v>27</v>
      </c>
      <c r="G6" s="2" t="s">
        <v>28</v>
      </c>
      <c r="H6" s="2">
        <v>51413</v>
      </c>
      <c r="I6" s="2">
        <v>7</v>
      </c>
      <c r="J6" s="2">
        <v>7</v>
      </c>
      <c r="K6" s="2">
        <v>7</v>
      </c>
      <c r="L6" s="2">
        <v>5</v>
      </c>
      <c r="M6" s="2">
        <v>7</v>
      </c>
      <c r="N6" s="2">
        <v>7</v>
      </c>
      <c r="O6" s="2">
        <v>7</v>
      </c>
      <c r="P6" s="2">
        <v>0</v>
      </c>
      <c r="Q6" s="2">
        <v>47</v>
      </c>
      <c r="R6" s="2" t="s">
        <v>378</v>
      </c>
      <c r="S6" s="2"/>
    </row>
    <row r="7" spans="1:19" ht="12.75">
      <c r="A7" s="2">
        <v>5</v>
      </c>
      <c r="B7" s="19" t="s">
        <v>29</v>
      </c>
      <c r="C7" s="19" t="s">
        <v>30</v>
      </c>
      <c r="D7" s="19" t="s">
        <v>31</v>
      </c>
      <c r="E7" s="2">
        <v>9</v>
      </c>
      <c r="F7" s="2" t="s">
        <v>27</v>
      </c>
      <c r="G7" s="2" t="s">
        <v>28</v>
      </c>
      <c r="H7" s="2">
        <v>99927</v>
      </c>
      <c r="I7" s="2">
        <v>7</v>
      </c>
      <c r="J7" s="2">
        <v>7</v>
      </c>
      <c r="K7" s="2">
        <v>7</v>
      </c>
      <c r="L7" s="2">
        <v>7</v>
      </c>
      <c r="M7" s="2">
        <v>7</v>
      </c>
      <c r="N7" s="2">
        <v>1</v>
      </c>
      <c r="O7" s="2">
        <v>7</v>
      </c>
      <c r="P7" s="2">
        <v>4</v>
      </c>
      <c r="Q7" s="2">
        <v>47</v>
      </c>
      <c r="R7" s="2" t="s">
        <v>378</v>
      </c>
      <c r="S7" s="2"/>
    </row>
    <row r="8" spans="1:19" ht="12.75">
      <c r="A8" s="2">
        <v>6</v>
      </c>
      <c r="B8" s="19" t="s">
        <v>32</v>
      </c>
      <c r="C8" s="19" t="s">
        <v>33</v>
      </c>
      <c r="D8" s="19" t="s">
        <v>34</v>
      </c>
      <c r="E8" s="2">
        <v>9</v>
      </c>
      <c r="F8" s="2" t="s">
        <v>35</v>
      </c>
      <c r="G8" s="2" t="s">
        <v>28</v>
      </c>
      <c r="H8" s="2">
        <v>84886</v>
      </c>
      <c r="I8" s="2">
        <v>7</v>
      </c>
      <c r="J8" s="2">
        <v>7</v>
      </c>
      <c r="K8" s="2">
        <v>7</v>
      </c>
      <c r="L8" s="2">
        <v>2</v>
      </c>
      <c r="M8" s="2">
        <v>7</v>
      </c>
      <c r="N8" s="2">
        <v>6</v>
      </c>
      <c r="O8" s="2">
        <v>7</v>
      </c>
      <c r="P8" s="2">
        <v>0</v>
      </c>
      <c r="Q8" s="2">
        <v>43</v>
      </c>
      <c r="R8" s="2" t="s">
        <v>397</v>
      </c>
      <c r="S8" s="6"/>
    </row>
    <row r="9" spans="1:19" ht="12.75">
      <c r="A9" s="2">
        <v>7</v>
      </c>
      <c r="B9" s="19" t="s">
        <v>36</v>
      </c>
      <c r="C9" s="19" t="s">
        <v>37</v>
      </c>
      <c r="D9" s="19" t="s">
        <v>38</v>
      </c>
      <c r="E9" s="2">
        <v>9</v>
      </c>
      <c r="F9" s="2" t="s">
        <v>39</v>
      </c>
      <c r="G9" s="2" t="s">
        <v>28</v>
      </c>
      <c r="H9" s="2">
        <v>8648</v>
      </c>
      <c r="I9" s="2">
        <v>7</v>
      </c>
      <c r="J9" s="2">
        <v>7</v>
      </c>
      <c r="K9" s="2">
        <v>7</v>
      </c>
      <c r="L9" s="2">
        <v>7</v>
      </c>
      <c r="M9" s="2">
        <v>7</v>
      </c>
      <c r="N9" s="2">
        <v>7</v>
      </c>
      <c r="O9" s="2">
        <v>0</v>
      </c>
      <c r="P9" s="2">
        <v>0</v>
      </c>
      <c r="Q9" s="2">
        <v>42</v>
      </c>
      <c r="R9" s="2" t="s">
        <v>397</v>
      </c>
      <c r="S9" s="6"/>
    </row>
    <row r="10" spans="1:19" ht="12.75">
      <c r="A10" s="2">
        <v>8</v>
      </c>
      <c r="B10" s="19" t="s">
        <v>40</v>
      </c>
      <c r="C10" s="19" t="s">
        <v>41</v>
      </c>
      <c r="D10" s="19" t="s">
        <v>42</v>
      </c>
      <c r="E10" s="2">
        <v>9</v>
      </c>
      <c r="F10" s="2" t="s">
        <v>43</v>
      </c>
      <c r="G10" s="2" t="s">
        <v>44</v>
      </c>
      <c r="H10" s="2">
        <v>89790</v>
      </c>
      <c r="I10" s="2">
        <v>7</v>
      </c>
      <c r="J10" s="2">
        <v>7</v>
      </c>
      <c r="K10" s="2">
        <v>7</v>
      </c>
      <c r="L10" s="2">
        <v>7</v>
      </c>
      <c r="M10" s="2">
        <v>7</v>
      </c>
      <c r="N10" s="2">
        <v>7</v>
      </c>
      <c r="O10" s="2">
        <v>0</v>
      </c>
      <c r="P10" s="2">
        <v>0</v>
      </c>
      <c r="Q10" s="2">
        <v>42</v>
      </c>
      <c r="R10" s="2" t="s">
        <v>397</v>
      </c>
      <c r="S10" s="6"/>
    </row>
    <row r="11" spans="1:19" ht="12.75">
      <c r="A11" s="2">
        <v>9</v>
      </c>
      <c r="B11" s="19" t="s">
        <v>45</v>
      </c>
      <c r="C11" s="19" t="s">
        <v>46</v>
      </c>
      <c r="D11" s="19" t="s">
        <v>47</v>
      </c>
      <c r="E11" s="2">
        <v>9</v>
      </c>
      <c r="F11" s="2" t="s">
        <v>48</v>
      </c>
      <c r="G11" s="2" t="s">
        <v>28</v>
      </c>
      <c r="H11" s="2">
        <v>26661</v>
      </c>
      <c r="I11" s="2">
        <v>7</v>
      </c>
      <c r="J11" s="2">
        <v>7</v>
      </c>
      <c r="K11" s="2">
        <v>7</v>
      </c>
      <c r="L11" s="2">
        <v>7</v>
      </c>
      <c r="M11" s="2">
        <v>5</v>
      </c>
      <c r="N11" s="2">
        <v>7</v>
      </c>
      <c r="O11" s="2">
        <v>0</v>
      </c>
      <c r="P11" s="2">
        <v>0</v>
      </c>
      <c r="Q11" s="2">
        <v>40</v>
      </c>
      <c r="R11" s="2" t="s">
        <v>397</v>
      </c>
      <c r="S11" s="6"/>
    </row>
    <row r="12" spans="1:19" ht="12.75">
      <c r="A12" s="2">
        <v>10</v>
      </c>
      <c r="B12" s="19" t="s">
        <v>49</v>
      </c>
      <c r="C12" s="19" t="s">
        <v>50</v>
      </c>
      <c r="D12" s="19" t="s">
        <v>51</v>
      </c>
      <c r="E12" s="2">
        <v>9</v>
      </c>
      <c r="F12" s="2" t="s">
        <v>52</v>
      </c>
      <c r="G12" s="2" t="s">
        <v>53</v>
      </c>
      <c r="H12" s="2">
        <v>90780</v>
      </c>
      <c r="I12" s="2">
        <v>7</v>
      </c>
      <c r="J12" s="2">
        <v>7</v>
      </c>
      <c r="K12" s="2">
        <v>3</v>
      </c>
      <c r="L12" s="2">
        <v>7</v>
      </c>
      <c r="M12" s="2">
        <v>7</v>
      </c>
      <c r="N12" s="2">
        <v>6</v>
      </c>
      <c r="O12" s="2">
        <v>0</v>
      </c>
      <c r="P12" s="2">
        <v>0</v>
      </c>
      <c r="Q12" s="2">
        <v>37</v>
      </c>
      <c r="R12" s="2" t="s">
        <v>397</v>
      </c>
      <c r="S12" s="6"/>
    </row>
    <row r="13" spans="1:19" ht="12.75">
      <c r="A13" s="2">
        <v>11</v>
      </c>
      <c r="B13" s="19" t="s">
        <v>54</v>
      </c>
      <c r="C13" s="19" t="s">
        <v>55</v>
      </c>
      <c r="D13" s="19" t="s">
        <v>56</v>
      </c>
      <c r="E13" s="2">
        <v>9</v>
      </c>
      <c r="F13" s="2" t="s">
        <v>57</v>
      </c>
      <c r="G13" s="2" t="s">
        <v>58</v>
      </c>
      <c r="H13" s="2">
        <v>88799</v>
      </c>
      <c r="I13" s="2">
        <v>7</v>
      </c>
      <c r="J13" s="2">
        <v>7</v>
      </c>
      <c r="K13" s="2">
        <v>7</v>
      </c>
      <c r="L13" s="2">
        <v>7</v>
      </c>
      <c r="M13" s="2">
        <v>7</v>
      </c>
      <c r="N13" s="2">
        <v>2</v>
      </c>
      <c r="O13" s="2">
        <v>0</v>
      </c>
      <c r="P13" s="2">
        <v>0</v>
      </c>
      <c r="Q13" s="2">
        <v>37</v>
      </c>
      <c r="R13" s="2" t="s">
        <v>397</v>
      </c>
      <c r="S13" s="6"/>
    </row>
    <row r="14" spans="1:19" ht="12.75">
      <c r="A14" s="2">
        <v>12</v>
      </c>
      <c r="B14" s="19" t="s">
        <v>59</v>
      </c>
      <c r="C14" s="19" t="s">
        <v>55</v>
      </c>
      <c r="D14" s="19" t="s">
        <v>60</v>
      </c>
      <c r="E14" s="2">
        <v>9</v>
      </c>
      <c r="F14" s="2" t="s">
        <v>52</v>
      </c>
      <c r="G14" s="2" t="s">
        <v>53</v>
      </c>
      <c r="H14" s="2">
        <v>85216</v>
      </c>
      <c r="I14" s="2">
        <v>7</v>
      </c>
      <c r="J14" s="2">
        <v>7</v>
      </c>
      <c r="K14" s="2">
        <v>7</v>
      </c>
      <c r="L14" s="2">
        <v>2</v>
      </c>
      <c r="M14" s="2">
        <v>7</v>
      </c>
      <c r="N14" s="2">
        <v>6</v>
      </c>
      <c r="O14" s="2">
        <v>0</v>
      </c>
      <c r="P14" s="2">
        <v>0</v>
      </c>
      <c r="Q14" s="2">
        <v>36</v>
      </c>
      <c r="R14" s="2" t="s">
        <v>397</v>
      </c>
      <c r="S14" s="6"/>
    </row>
    <row r="15" spans="1:19" ht="12.75">
      <c r="A15" s="2">
        <v>13</v>
      </c>
      <c r="B15" s="19" t="s">
        <v>61</v>
      </c>
      <c r="C15" s="19" t="s">
        <v>50</v>
      </c>
      <c r="D15" s="19" t="s">
        <v>21</v>
      </c>
      <c r="E15" s="2">
        <v>9</v>
      </c>
      <c r="F15" s="2" t="s">
        <v>62</v>
      </c>
      <c r="G15" s="2" t="s">
        <v>28</v>
      </c>
      <c r="H15" s="2">
        <v>94363</v>
      </c>
      <c r="I15" s="2">
        <v>7</v>
      </c>
      <c r="J15" s="2">
        <v>7</v>
      </c>
      <c r="K15" s="2">
        <v>7</v>
      </c>
      <c r="L15" s="2">
        <v>2</v>
      </c>
      <c r="M15" s="2">
        <v>7</v>
      </c>
      <c r="N15" s="2">
        <v>6</v>
      </c>
      <c r="O15" s="2">
        <v>0</v>
      </c>
      <c r="P15" s="2">
        <v>0</v>
      </c>
      <c r="Q15" s="2">
        <v>36</v>
      </c>
      <c r="R15" s="2" t="s">
        <v>397</v>
      </c>
      <c r="S15" s="6"/>
    </row>
    <row r="16" spans="1:19" ht="12.75">
      <c r="A16" s="2">
        <v>14</v>
      </c>
      <c r="B16" s="19" t="s">
        <v>63</v>
      </c>
      <c r="C16" s="19" t="s">
        <v>64</v>
      </c>
      <c r="D16" s="19" t="s">
        <v>65</v>
      </c>
      <c r="E16" s="2">
        <v>9</v>
      </c>
      <c r="F16" s="2" t="s">
        <v>66</v>
      </c>
      <c r="G16" s="2" t="s">
        <v>67</v>
      </c>
      <c r="H16" s="2">
        <v>53579</v>
      </c>
      <c r="I16" s="2">
        <v>7</v>
      </c>
      <c r="J16" s="2">
        <v>7</v>
      </c>
      <c r="K16" s="2">
        <v>0</v>
      </c>
      <c r="L16" s="2">
        <v>0</v>
      </c>
      <c r="M16" s="2">
        <v>7</v>
      </c>
      <c r="N16" s="2">
        <v>7</v>
      </c>
      <c r="O16" s="2">
        <v>0</v>
      </c>
      <c r="P16" s="2">
        <v>7</v>
      </c>
      <c r="Q16" s="2">
        <v>35</v>
      </c>
      <c r="R16" s="2" t="s">
        <v>397</v>
      </c>
      <c r="S16" s="6"/>
    </row>
    <row r="17" spans="1:19" ht="12.75">
      <c r="A17" s="2">
        <v>15</v>
      </c>
      <c r="B17" s="19" t="s">
        <v>68</v>
      </c>
      <c r="C17" s="19" t="s">
        <v>69</v>
      </c>
      <c r="D17" s="19" t="s">
        <v>60</v>
      </c>
      <c r="E17" s="2">
        <v>9</v>
      </c>
      <c r="F17" s="2" t="s">
        <v>70</v>
      </c>
      <c r="G17" s="2" t="s">
        <v>18</v>
      </c>
      <c r="H17" s="2">
        <v>33070</v>
      </c>
      <c r="I17" s="2">
        <v>7</v>
      </c>
      <c r="J17" s="2">
        <v>7</v>
      </c>
      <c r="K17" s="2">
        <v>0</v>
      </c>
      <c r="L17" s="2">
        <v>0</v>
      </c>
      <c r="M17" s="2">
        <v>7</v>
      </c>
      <c r="N17" s="2">
        <v>7</v>
      </c>
      <c r="O17" s="2">
        <v>7</v>
      </c>
      <c r="P17" s="2">
        <v>0</v>
      </c>
      <c r="Q17" s="2">
        <v>35</v>
      </c>
      <c r="R17" s="2" t="s">
        <v>397</v>
      </c>
      <c r="S17" s="6"/>
    </row>
    <row r="18" spans="1:19" ht="12.75">
      <c r="A18" s="2">
        <v>16</v>
      </c>
      <c r="B18" s="19" t="s">
        <v>71</v>
      </c>
      <c r="C18" s="19" t="s">
        <v>64</v>
      </c>
      <c r="D18" s="19" t="s">
        <v>21</v>
      </c>
      <c r="E18" s="2">
        <v>9</v>
      </c>
      <c r="F18" s="2" t="s">
        <v>72</v>
      </c>
      <c r="G18" s="2" t="s">
        <v>18</v>
      </c>
      <c r="H18" s="2">
        <v>9309</v>
      </c>
      <c r="I18" s="2">
        <v>7</v>
      </c>
      <c r="J18" s="2">
        <v>7</v>
      </c>
      <c r="K18" s="2">
        <v>0</v>
      </c>
      <c r="L18" s="2">
        <v>7</v>
      </c>
      <c r="M18" s="2">
        <v>7</v>
      </c>
      <c r="N18" s="2">
        <v>7</v>
      </c>
      <c r="O18" s="2">
        <v>0</v>
      </c>
      <c r="P18" s="2">
        <v>0</v>
      </c>
      <c r="Q18" s="2">
        <v>35</v>
      </c>
      <c r="R18" s="2" t="s">
        <v>397</v>
      </c>
      <c r="S18" s="6"/>
    </row>
    <row r="19" spans="1:19" ht="12.75">
      <c r="A19" s="2">
        <v>17</v>
      </c>
      <c r="B19" s="19" t="s">
        <v>73</v>
      </c>
      <c r="C19" s="19" t="s">
        <v>74</v>
      </c>
      <c r="D19" s="19" t="s">
        <v>38</v>
      </c>
      <c r="E19" s="2">
        <v>9</v>
      </c>
      <c r="F19" s="2" t="s">
        <v>75</v>
      </c>
      <c r="G19" s="2" t="s">
        <v>76</v>
      </c>
      <c r="H19" s="2">
        <v>54240</v>
      </c>
      <c r="I19" s="2">
        <v>7</v>
      </c>
      <c r="J19" s="2">
        <v>0</v>
      </c>
      <c r="K19" s="2">
        <v>7</v>
      </c>
      <c r="L19" s="2">
        <v>7</v>
      </c>
      <c r="M19" s="2">
        <v>7</v>
      </c>
      <c r="N19" s="2">
        <v>7</v>
      </c>
      <c r="O19" s="2">
        <v>0</v>
      </c>
      <c r="P19" s="2">
        <v>0</v>
      </c>
      <c r="Q19" s="2">
        <v>35</v>
      </c>
      <c r="R19" s="2" t="s">
        <v>397</v>
      </c>
      <c r="S19" s="6"/>
    </row>
    <row r="20" spans="1:19" ht="12.75">
      <c r="A20" s="2">
        <v>18</v>
      </c>
      <c r="B20" s="19" t="s">
        <v>77</v>
      </c>
      <c r="C20" s="19" t="s">
        <v>78</v>
      </c>
      <c r="D20" s="19" t="s">
        <v>60</v>
      </c>
      <c r="E20" s="2">
        <v>9</v>
      </c>
      <c r="F20" s="2" t="s">
        <v>79</v>
      </c>
      <c r="G20" s="2" t="s">
        <v>80</v>
      </c>
      <c r="H20" s="2">
        <v>58153</v>
      </c>
      <c r="I20" s="2">
        <v>7</v>
      </c>
      <c r="J20" s="2">
        <v>7</v>
      </c>
      <c r="K20" s="2">
        <v>0</v>
      </c>
      <c r="L20" s="2">
        <v>0</v>
      </c>
      <c r="M20" s="2">
        <v>7</v>
      </c>
      <c r="N20" s="2">
        <v>7</v>
      </c>
      <c r="O20" s="2">
        <v>7</v>
      </c>
      <c r="P20" s="2">
        <v>0</v>
      </c>
      <c r="Q20" s="2">
        <v>35</v>
      </c>
      <c r="R20" s="2" t="s">
        <v>397</v>
      </c>
      <c r="S20" s="6"/>
    </row>
    <row r="21" spans="1:19" ht="12.75">
      <c r="A21" s="2">
        <v>19</v>
      </c>
      <c r="B21" s="19" t="s">
        <v>81</v>
      </c>
      <c r="C21" s="19" t="s">
        <v>82</v>
      </c>
      <c r="D21" s="19" t="s">
        <v>83</v>
      </c>
      <c r="E21" s="2">
        <v>9</v>
      </c>
      <c r="F21" s="2" t="s">
        <v>84</v>
      </c>
      <c r="G21" s="2" t="s">
        <v>18</v>
      </c>
      <c r="H21" s="2">
        <v>69281</v>
      </c>
      <c r="I21" s="2">
        <v>7</v>
      </c>
      <c r="J21" s="2">
        <v>7</v>
      </c>
      <c r="K21" s="2">
        <v>7</v>
      </c>
      <c r="L21" s="2">
        <v>0</v>
      </c>
      <c r="M21" s="2">
        <v>7</v>
      </c>
      <c r="N21" s="2">
        <v>7</v>
      </c>
      <c r="O21" s="2">
        <v>0</v>
      </c>
      <c r="P21" s="2">
        <v>0</v>
      </c>
      <c r="Q21" s="2">
        <v>35</v>
      </c>
      <c r="R21" s="2" t="s">
        <v>397</v>
      </c>
      <c r="S21" s="6"/>
    </row>
    <row r="22" spans="1:19" ht="12.75">
      <c r="A22" s="2">
        <v>20</v>
      </c>
      <c r="B22" s="19" t="s">
        <v>85</v>
      </c>
      <c r="C22" s="19" t="s">
        <v>86</v>
      </c>
      <c r="D22" s="19" t="s">
        <v>87</v>
      </c>
      <c r="E22" s="2">
        <v>9</v>
      </c>
      <c r="F22" s="2" t="s">
        <v>88</v>
      </c>
      <c r="G22" s="2" t="s">
        <v>89</v>
      </c>
      <c r="H22" s="2">
        <v>96014</v>
      </c>
      <c r="I22" s="2">
        <v>7</v>
      </c>
      <c r="J22" s="2">
        <v>7</v>
      </c>
      <c r="K22" s="2">
        <v>0</v>
      </c>
      <c r="L22" s="2">
        <v>7</v>
      </c>
      <c r="M22" s="2">
        <v>7</v>
      </c>
      <c r="N22" s="2">
        <v>7</v>
      </c>
      <c r="O22" s="2">
        <v>0</v>
      </c>
      <c r="P22" s="2">
        <v>0</v>
      </c>
      <c r="Q22" s="2">
        <v>35</v>
      </c>
      <c r="R22" s="2" t="s">
        <v>397</v>
      </c>
      <c r="S22" s="6"/>
    </row>
    <row r="23" spans="1:19" ht="12.75">
      <c r="A23" s="2">
        <v>21</v>
      </c>
      <c r="B23" s="19" t="s">
        <v>90</v>
      </c>
      <c r="C23" s="19" t="s">
        <v>91</v>
      </c>
      <c r="D23" s="19" t="s">
        <v>42</v>
      </c>
      <c r="E23" s="2">
        <v>9</v>
      </c>
      <c r="F23" s="2" t="s">
        <v>92</v>
      </c>
      <c r="G23" s="2" t="s">
        <v>18</v>
      </c>
      <c r="H23" s="2">
        <v>44529</v>
      </c>
      <c r="I23" s="2">
        <v>6</v>
      </c>
      <c r="J23" s="2">
        <v>7</v>
      </c>
      <c r="K23" s="2">
        <v>0</v>
      </c>
      <c r="L23" s="2">
        <v>7</v>
      </c>
      <c r="M23" s="2">
        <v>7</v>
      </c>
      <c r="N23" s="2">
        <v>7</v>
      </c>
      <c r="O23" s="2">
        <v>0</v>
      </c>
      <c r="P23" s="2">
        <v>0</v>
      </c>
      <c r="Q23" s="2">
        <v>34</v>
      </c>
      <c r="R23" s="2" t="s">
        <v>397</v>
      </c>
      <c r="S23" s="6"/>
    </row>
    <row r="24" spans="1:19" ht="12.75">
      <c r="A24" s="2">
        <v>22</v>
      </c>
      <c r="B24" s="19" t="s">
        <v>93</v>
      </c>
      <c r="C24" s="19" t="s">
        <v>94</v>
      </c>
      <c r="D24" s="19" t="s">
        <v>95</v>
      </c>
      <c r="E24" s="2">
        <v>9</v>
      </c>
      <c r="F24" s="2" t="s">
        <v>96</v>
      </c>
      <c r="G24" s="2" t="s">
        <v>28</v>
      </c>
      <c r="H24" s="2">
        <v>20767</v>
      </c>
      <c r="I24" s="2">
        <v>7</v>
      </c>
      <c r="J24" s="2">
        <v>7</v>
      </c>
      <c r="K24" s="2">
        <v>0</v>
      </c>
      <c r="L24" s="2">
        <v>6</v>
      </c>
      <c r="M24" s="2">
        <v>7</v>
      </c>
      <c r="N24" s="2">
        <v>7</v>
      </c>
      <c r="O24" s="2">
        <v>0</v>
      </c>
      <c r="P24" s="2">
        <v>0</v>
      </c>
      <c r="Q24" s="2">
        <v>34</v>
      </c>
      <c r="R24" s="2" t="s">
        <v>397</v>
      </c>
      <c r="S24" s="6"/>
    </row>
    <row r="25" spans="1:19" ht="12.75">
      <c r="A25" s="2">
        <v>23</v>
      </c>
      <c r="B25" s="19" t="s">
        <v>97</v>
      </c>
      <c r="C25" s="19" t="s">
        <v>98</v>
      </c>
      <c r="D25" s="19" t="s">
        <v>99</v>
      </c>
      <c r="E25" s="2">
        <v>9</v>
      </c>
      <c r="F25" s="2" t="s">
        <v>84</v>
      </c>
      <c r="G25" s="2" t="s">
        <v>18</v>
      </c>
      <c r="H25" s="2">
        <v>52919</v>
      </c>
      <c r="I25" s="2">
        <v>6</v>
      </c>
      <c r="J25" s="2">
        <v>7</v>
      </c>
      <c r="K25" s="2">
        <v>1</v>
      </c>
      <c r="L25" s="2">
        <v>5</v>
      </c>
      <c r="M25" s="2">
        <v>7</v>
      </c>
      <c r="N25" s="2">
        <v>7</v>
      </c>
      <c r="O25" s="2">
        <v>0</v>
      </c>
      <c r="P25" s="2">
        <v>0</v>
      </c>
      <c r="Q25" s="2">
        <v>33</v>
      </c>
      <c r="R25" s="2" t="s">
        <v>397</v>
      </c>
      <c r="S25" s="6"/>
    </row>
    <row r="26" spans="1:19" ht="12.75">
      <c r="A26" s="2">
        <v>24</v>
      </c>
      <c r="B26" s="19" t="s">
        <v>100</v>
      </c>
      <c r="C26" s="19" t="s">
        <v>101</v>
      </c>
      <c r="D26" s="19" t="s">
        <v>102</v>
      </c>
      <c r="E26" s="2">
        <v>9</v>
      </c>
      <c r="F26" s="2" t="s">
        <v>22</v>
      </c>
      <c r="G26" s="2" t="s">
        <v>23</v>
      </c>
      <c r="H26" s="2">
        <v>71262</v>
      </c>
      <c r="I26" s="2">
        <v>7</v>
      </c>
      <c r="J26" s="2">
        <v>0</v>
      </c>
      <c r="K26" s="2">
        <v>7</v>
      </c>
      <c r="L26" s="2">
        <v>7</v>
      </c>
      <c r="M26" s="2">
        <v>7</v>
      </c>
      <c r="N26" s="2">
        <v>4</v>
      </c>
      <c r="O26" s="2">
        <v>0</v>
      </c>
      <c r="P26" s="2">
        <v>0</v>
      </c>
      <c r="Q26" s="2">
        <v>32</v>
      </c>
      <c r="R26" s="2" t="s">
        <v>397</v>
      </c>
      <c r="S26" s="6"/>
    </row>
    <row r="27" spans="1:19" ht="12.75">
      <c r="A27" s="2">
        <v>25</v>
      </c>
      <c r="B27" s="19" t="s">
        <v>103</v>
      </c>
      <c r="C27" s="19" t="s">
        <v>104</v>
      </c>
      <c r="D27" s="19" t="s">
        <v>60</v>
      </c>
      <c r="E27" s="2">
        <v>9</v>
      </c>
      <c r="F27" s="2" t="s">
        <v>84</v>
      </c>
      <c r="G27" s="2" t="s">
        <v>18</v>
      </c>
      <c r="H27" s="2">
        <v>258</v>
      </c>
      <c r="I27" s="2">
        <v>6</v>
      </c>
      <c r="J27" s="2">
        <v>7</v>
      </c>
      <c r="K27" s="2">
        <v>0</v>
      </c>
      <c r="L27" s="2">
        <v>0</v>
      </c>
      <c r="M27" s="2">
        <v>7</v>
      </c>
      <c r="N27" s="2">
        <v>6</v>
      </c>
      <c r="O27" s="2">
        <v>6</v>
      </c>
      <c r="P27" s="2">
        <v>0</v>
      </c>
      <c r="Q27" s="2">
        <v>32</v>
      </c>
      <c r="R27" s="2" t="s">
        <v>397</v>
      </c>
      <c r="S27" s="6"/>
    </row>
    <row r="28" spans="1:19" ht="12.75">
      <c r="A28" s="2">
        <v>26</v>
      </c>
      <c r="B28" s="19" t="s">
        <v>105</v>
      </c>
      <c r="C28" s="19" t="s">
        <v>106</v>
      </c>
      <c r="D28" s="19" t="s">
        <v>60</v>
      </c>
      <c r="E28" s="2">
        <v>9</v>
      </c>
      <c r="F28" s="2" t="s">
        <v>79</v>
      </c>
      <c r="G28" s="2" t="s">
        <v>80</v>
      </c>
      <c r="H28" s="2">
        <v>95023</v>
      </c>
      <c r="I28" s="2">
        <v>7</v>
      </c>
      <c r="J28" s="2">
        <v>7</v>
      </c>
      <c r="K28" s="2">
        <v>3</v>
      </c>
      <c r="L28" s="2">
        <v>0</v>
      </c>
      <c r="M28" s="2">
        <v>7</v>
      </c>
      <c r="N28" s="2">
        <v>7</v>
      </c>
      <c r="O28" s="2">
        <v>0</v>
      </c>
      <c r="P28" s="2">
        <v>0</v>
      </c>
      <c r="Q28" s="2">
        <v>31</v>
      </c>
      <c r="R28" s="2" t="s">
        <v>397</v>
      </c>
      <c r="S28" s="6"/>
    </row>
    <row r="29" spans="1:19" ht="12.75">
      <c r="A29" s="2">
        <v>27</v>
      </c>
      <c r="B29" s="19" t="s">
        <v>107</v>
      </c>
      <c r="C29" s="19" t="s">
        <v>104</v>
      </c>
      <c r="D29" s="19" t="s">
        <v>108</v>
      </c>
      <c r="E29" s="2">
        <v>9</v>
      </c>
      <c r="F29" s="2" t="s">
        <v>109</v>
      </c>
      <c r="G29" s="2"/>
      <c r="H29" s="2">
        <v>8979</v>
      </c>
      <c r="I29" s="2">
        <v>7</v>
      </c>
      <c r="J29" s="2">
        <v>7</v>
      </c>
      <c r="K29" s="2">
        <v>0</v>
      </c>
      <c r="L29" s="2">
        <v>3</v>
      </c>
      <c r="M29" s="2">
        <v>7</v>
      </c>
      <c r="N29" s="2">
        <v>7</v>
      </c>
      <c r="O29" s="2">
        <v>0</v>
      </c>
      <c r="P29" s="2">
        <v>0</v>
      </c>
      <c r="Q29" s="2">
        <v>31</v>
      </c>
      <c r="R29" s="2" t="s">
        <v>397</v>
      </c>
      <c r="S29" s="6"/>
    </row>
    <row r="30" spans="1:19" ht="12.75">
      <c r="A30" s="2">
        <v>28</v>
      </c>
      <c r="B30" s="19" t="s">
        <v>110</v>
      </c>
      <c r="C30" s="19" t="s">
        <v>111</v>
      </c>
      <c r="D30" s="19" t="s">
        <v>34</v>
      </c>
      <c r="E30" s="2">
        <v>9</v>
      </c>
      <c r="F30" s="2" t="s">
        <v>112</v>
      </c>
      <c r="G30" s="2" t="s">
        <v>28</v>
      </c>
      <c r="H30" s="2">
        <v>3745</v>
      </c>
      <c r="I30" s="2">
        <v>7</v>
      </c>
      <c r="J30" s="2">
        <v>0</v>
      </c>
      <c r="K30" s="2">
        <v>3</v>
      </c>
      <c r="L30" s="2">
        <v>7</v>
      </c>
      <c r="M30" s="2">
        <v>7</v>
      </c>
      <c r="N30" s="2">
        <v>7</v>
      </c>
      <c r="O30" s="2">
        <v>0</v>
      </c>
      <c r="P30" s="2">
        <v>0</v>
      </c>
      <c r="Q30" s="2">
        <v>31</v>
      </c>
      <c r="R30" s="2" t="s">
        <v>397</v>
      </c>
      <c r="S30" s="6"/>
    </row>
    <row r="31" spans="1:19" ht="12.75">
      <c r="A31" s="2">
        <v>29</v>
      </c>
      <c r="B31" s="19" t="s">
        <v>113</v>
      </c>
      <c r="C31" s="19" t="s">
        <v>91</v>
      </c>
      <c r="D31" s="19" t="s">
        <v>60</v>
      </c>
      <c r="E31" s="2">
        <v>9</v>
      </c>
      <c r="F31" s="2" t="s">
        <v>114</v>
      </c>
      <c r="G31" s="2"/>
      <c r="H31" s="2">
        <v>53249</v>
      </c>
      <c r="I31" s="2">
        <v>7</v>
      </c>
      <c r="J31" s="2">
        <v>7</v>
      </c>
      <c r="K31" s="2">
        <v>1</v>
      </c>
      <c r="L31" s="2">
        <v>2</v>
      </c>
      <c r="M31" s="2">
        <v>7</v>
      </c>
      <c r="N31" s="2">
        <v>7</v>
      </c>
      <c r="O31" s="2">
        <v>0</v>
      </c>
      <c r="P31" s="2">
        <v>0</v>
      </c>
      <c r="Q31" s="2">
        <v>31</v>
      </c>
      <c r="R31" s="2" t="s">
        <v>397</v>
      </c>
      <c r="S31" s="6"/>
    </row>
    <row r="32" spans="1:19" ht="12.75">
      <c r="A32" s="2">
        <v>30</v>
      </c>
      <c r="B32" s="19" t="s">
        <v>115</v>
      </c>
      <c r="C32" s="19" t="s">
        <v>55</v>
      </c>
      <c r="D32" s="19" t="s">
        <v>116</v>
      </c>
      <c r="E32" s="2">
        <v>9</v>
      </c>
      <c r="F32" s="2" t="s">
        <v>117</v>
      </c>
      <c r="G32" s="2" t="s">
        <v>118</v>
      </c>
      <c r="H32" s="2">
        <v>49762</v>
      </c>
      <c r="I32" s="2">
        <v>7</v>
      </c>
      <c r="J32" s="2">
        <v>7</v>
      </c>
      <c r="K32" s="2">
        <v>0</v>
      </c>
      <c r="L32" s="2">
        <v>0</v>
      </c>
      <c r="M32" s="2">
        <v>7</v>
      </c>
      <c r="N32" s="2">
        <v>7</v>
      </c>
      <c r="O32" s="2">
        <v>3</v>
      </c>
      <c r="P32" s="2">
        <v>0</v>
      </c>
      <c r="Q32" s="2">
        <v>31</v>
      </c>
      <c r="R32" s="2" t="s">
        <v>397</v>
      </c>
      <c r="S32" s="6"/>
    </row>
    <row r="33" spans="1:19" ht="12.75">
      <c r="A33" s="2">
        <v>31</v>
      </c>
      <c r="B33" s="19" t="s">
        <v>119</v>
      </c>
      <c r="C33" s="19" t="s">
        <v>41</v>
      </c>
      <c r="D33" s="19" t="s">
        <v>21</v>
      </c>
      <c r="E33" s="2">
        <v>9</v>
      </c>
      <c r="F33" s="2" t="s">
        <v>35</v>
      </c>
      <c r="G33" s="2" t="s">
        <v>28</v>
      </c>
      <c r="H33" s="2">
        <v>8318</v>
      </c>
      <c r="I33" s="2">
        <v>7</v>
      </c>
      <c r="J33" s="2">
        <v>3</v>
      </c>
      <c r="K33" s="2">
        <v>0</v>
      </c>
      <c r="L33" s="2">
        <v>7</v>
      </c>
      <c r="M33" s="2">
        <v>7</v>
      </c>
      <c r="N33" s="2">
        <v>7</v>
      </c>
      <c r="O33" s="2">
        <v>0</v>
      </c>
      <c r="P33" s="2">
        <v>0</v>
      </c>
      <c r="Q33" s="2">
        <v>31</v>
      </c>
      <c r="R33" s="2" t="s">
        <v>397</v>
      </c>
      <c r="S33" s="6"/>
    </row>
    <row r="34" spans="1:19" ht="12.75">
      <c r="A34" s="2">
        <v>32</v>
      </c>
      <c r="B34" s="19" t="s">
        <v>120</v>
      </c>
      <c r="C34" s="19" t="s">
        <v>121</v>
      </c>
      <c r="D34" s="19" t="s">
        <v>122</v>
      </c>
      <c r="E34" s="2">
        <v>9</v>
      </c>
      <c r="F34" s="2" t="s">
        <v>48</v>
      </c>
      <c r="G34" s="2" t="s">
        <v>28</v>
      </c>
      <c r="H34" s="2">
        <v>89459</v>
      </c>
      <c r="I34" s="2">
        <v>7</v>
      </c>
      <c r="J34" s="2">
        <v>7</v>
      </c>
      <c r="K34" s="2">
        <v>0</v>
      </c>
      <c r="L34" s="2">
        <v>3</v>
      </c>
      <c r="M34" s="2">
        <v>7</v>
      </c>
      <c r="N34" s="2">
        <v>7</v>
      </c>
      <c r="O34" s="2">
        <v>0</v>
      </c>
      <c r="P34" s="2">
        <v>0</v>
      </c>
      <c r="Q34" s="2">
        <v>31</v>
      </c>
      <c r="R34" s="2" t="s">
        <v>397</v>
      </c>
      <c r="S34" s="6"/>
    </row>
    <row r="35" spans="1:19" ht="12.75">
      <c r="A35" s="2">
        <v>33</v>
      </c>
      <c r="B35" s="19" t="s">
        <v>123</v>
      </c>
      <c r="C35" s="19" t="s">
        <v>124</v>
      </c>
      <c r="D35" s="19" t="s">
        <v>108</v>
      </c>
      <c r="E35" s="2">
        <v>9</v>
      </c>
      <c r="F35" s="2" t="s">
        <v>79</v>
      </c>
      <c r="G35" s="2" t="s">
        <v>80</v>
      </c>
      <c r="H35" s="2">
        <v>27837</v>
      </c>
      <c r="I35" s="2">
        <v>7</v>
      </c>
      <c r="J35" s="2">
        <v>7</v>
      </c>
      <c r="K35" s="2">
        <v>0</v>
      </c>
      <c r="L35" s="2">
        <v>7</v>
      </c>
      <c r="M35" s="2">
        <v>3</v>
      </c>
      <c r="N35" s="2">
        <v>7</v>
      </c>
      <c r="O35" s="2">
        <v>0</v>
      </c>
      <c r="P35" s="2">
        <v>0</v>
      </c>
      <c r="Q35" s="2">
        <v>31</v>
      </c>
      <c r="R35" s="2" t="s">
        <v>397</v>
      </c>
      <c r="S35" s="6"/>
    </row>
    <row r="36" spans="1:19" ht="12.75">
      <c r="A36" s="2">
        <v>34</v>
      </c>
      <c r="B36" s="19" t="s">
        <v>125</v>
      </c>
      <c r="C36" s="19" t="s">
        <v>126</v>
      </c>
      <c r="D36" s="19" t="s">
        <v>95</v>
      </c>
      <c r="E36" s="2">
        <v>9</v>
      </c>
      <c r="F36" s="2" t="s">
        <v>79</v>
      </c>
      <c r="G36" s="2" t="s">
        <v>80</v>
      </c>
      <c r="H36" s="2">
        <v>58483</v>
      </c>
      <c r="I36" s="2">
        <v>7</v>
      </c>
      <c r="J36" s="2">
        <v>3</v>
      </c>
      <c r="K36" s="2">
        <v>0</v>
      </c>
      <c r="L36" s="2">
        <v>7</v>
      </c>
      <c r="M36" s="2">
        <v>7</v>
      </c>
      <c r="N36" s="2">
        <v>7</v>
      </c>
      <c r="O36" s="2">
        <v>0</v>
      </c>
      <c r="P36" s="2">
        <v>0</v>
      </c>
      <c r="Q36" s="2">
        <v>31</v>
      </c>
      <c r="R36" s="2" t="s">
        <v>397</v>
      </c>
      <c r="S36" s="6"/>
    </row>
    <row r="37" spans="1:19" ht="12.75">
      <c r="A37" s="2">
        <v>35</v>
      </c>
      <c r="B37" s="19" t="s">
        <v>127</v>
      </c>
      <c r="C37" s="19" t="s">
        <v>41</v>
      </c>
      <c r="D37" s="19" t="s">
        <v>42</v>
      </c>
      <c r="E37" s="2">
        <v>9</v>
      </c>
      <c r="F37" s="2" t="s">
        <v>128</v>
      </c>
      <c r="G37" s="2" t="s">
        <v>129</v>
      </c>
      <c r="H37" s="2">
        <v>53909</v>
      </c>
      <c r="I37" s="2">
        <v>7</v>
      </c>
      <c r="J37" s="2">
        <v>0</v>
      </c>
      <c r="K37" s="2">
        <v>3</v>
      </c>
      <c r="L37" s="2">
        <v>7</v>
      </c>
      <c r="M37" s="2">
        <v>7</v>
      </c>
      <c r="N37" s="2">
        <v>7</v>
      </c>
      <c r="O37" s="2">
        <v>0</v>
      </c>
      <c r="P37" s="2">
        <v>0</v>
      </c>
      <c r="Q37" s="2">
        <v>31</v>
      </c>
      <c r="R37" s="2" t="s">
        <v>397</v>
      </c>
      <c r="S37" s="6"/>
    </row>
    <row r="38" spans="1:19" ht="12.75">
      <c r="A38" s="2">
        <v>36</v>
      </c>
      <c r="B38" s="19" t="s">
        <v>130</v>
      </c>
      <c r="C38" s="19" t="s">
        <v>131</v>
      </c>
      <c r="D38" s="19" t="s">
        <v>56</v>
      </c>
      <c r="E38" s="2">
        <v>9</v>
      </c>
      <c r="F38" s="2" t="s">
        <v>132</v>
      </c>
      <c r="G38" s="2" t="s">
        <v>28</v>
      </c>
      <c r="H38" s="2">
        <v>78331</v>
      </c>
      <c r="I38" s="2">
        <v>7</v>
      </c>
      <c r="J38" s="2">
        <v>7</v>
      </c>
      <c r="K38" s="2">
        <v>2</v>
      </c>
      <c r="L38" s="2">
        <v>0</v>
      </c>
      <c r="M38" s="2">
        <v>7</v>
      </c>
      <c r="N38" s="2">
        <v>7</v>
      </c>
      <c r="O38" s="2">
        <v>0</v>
      </c>
      <c r="P38" s="2">
        <v>0</v>
      </c>
      <c r="Q38" s="2">
        <v>30</v>
      </c>
      <c r="R38" s="2" t="s">
        <v>397</v>
      </c>
      <c r="S38" s="6"/>
    </row>
    <row r="39" spans="1:19" ht="12.75">
      <c r="A39" s="2">
        <v>37</v>
      </c>
      <c r="B39" s="19" t="s">
        <v>133</v>
      </c>
      <c r="C39" s="19" t="s">
        <v>134</v>
      </c>
      <c r="D39" s="19" t="s">
        <v>135</v>
      </c>
      <c r="E39" s="2">
        <v>9</v>
      </c>
      <c r="F39" s="2" t="s">
        <v>136</v>
      </c>
      <c r="G39" s="2" t="s">
        <v>137</v>
      </c>
      <c r="H39" s="2">
        <v>46180</v>
      </c>
      <c r="I39" s="2">
        <v>7</v>
      </c>
      <c r="J39" s="2">
        <v>7</v>
      </c>
      <c r="K39" s="2">
        <v>0</v>
      </c>
      <c r="L39" s="2">
        <v>2</v>
      </c>
      <c r="M39" s="2">
        <v>7</v>
      </c>
      <c r="N39" s="2">
        <v>7</v>
      </c>
      <c r="O39" s="2">
        <v>0</v>
      </c>
      <c r="P39" s="2">
        <v>0</v>
      </c>
      <c r="Q39" s="2">
        <v>30</v>
      </c>
      <c r="R39" s="2" t="s">
        <v>397</v>
      </c>
      <c r="S39" s="6"/>
    </row>
    <row r="40" spans="1:19" ht="12.75">
      <c r="A40" s="2">
        <v>38</v>
      </c>
      <c r="B40" s="19" t="s">
        <v>138</v>
      </c>
      <c r="C40" s="19" t="s">
        <v>139</v>
      </c>
      <c r="D40" s="19" t="s">
        <v>140</v>
      </c>
      <c r="E40" s="2">
        <v>9</v>
      </c>
      <c r="F40" s="2" t="s">
        <v>141</v>
      </c>
      <c r="G40" s="2" t="s">
        <v>137</v>
      </c>
      <c r="H40" s="2">
        <v>39295</v>
      </c>
      <c r="I40" s="2">
        <v>7</v>
      </c>
      <c r="J40" s="2">
        <v>7</v>
      </c>
      <c r="K40" s="2">
        <v>2</v>
      </c>
      <c r="L40" s="2">
        <v>0</v>
      </c>
      <c r="M40" s="2">
        <v>7</v>
      </c>
      <c r="N40" s="2">
        <v>7</v>
      </c>
      <c r="O40" s="2">
        <v>0</v>
      </c>
      <c r="P40" s="2">
        <v>0</v>
      </c>
      <c r="Q40" s="2">
        <v>30</v>
      </c>
      <c r="R40" s="2" t="s">
        <v>397</v>
      </c>
      <c r="S40" s="6"/>
    </row>
    <row r="41" spans="1:19" ht="12.75">
      <c r="A41" s="2">
        <v>39</v>
      </c>
      <c r="B41" s="19" t="s">
        <v>142</v>
      </c>
      <c r="C41" s="19" t="s">
        <v>143</v>
      </c>
      <c r="D41" s="19" t="s">
        <v>60</v>
      </c>
      <c r="E41" s="2">
        <v>9</v>
      </c>
      <c r="F41" s="2" t="s">
        <v>144</v>
      </c>
      <c r="G41" s="2" t="s">
        <v>145</v>
      </c>
      <c r="H41" s="2">
        <v>69611</v>
      </c>
      <c r="I41" s="2">
        <v>7</v>
      </c>
      <c r="J41" s="2">
        <v>3</v>
      </c>
      <c r="K41" s="2">
        <v>2</v>
      </c>
      <c r="L41" s="2">
        <v>3</v>
      </c>
      <c r="M41" s="2">
        <v>7</v>
      </c>
      <c r="N41" s="2">
        <v>7</v>
      </c>
      <c r="O41" s="2">
        <v>0</v>
      </c>
      <c r="P41" s="2">
        <v>0</v>
      </c>
      <c r="Q41" s="2">
        <v>29</v>
      </c>
      <c r="R41" s="2" t="s">
        <v>397</v>
      </c>
      <c r="S41" s="6"/>
    </row>
    <row r="42" spans="1:19" ht="12.75">
      <c r="A42" s="2">
        <v>40</v>
      </c>
      <c r="B42" s="19" t="s">
        <v>146</v>
      </c>
      <c r="C42" s="19" t="s">
        <v>147</v>
      </c>
      <c r="D42" s="19" t="s">
        <v>148</v>
      </c>
      <c r="E42" s="2">
        <v>9</v>
      </c>
      <c r="F42" s="2" t="s">
        <v>96</v>
      </c>
      <c r="G42" s="2" t="s">
        <v>28</v>
      </c>
      <c r="H42" s="2">
        <v>19446</v>
      </c>
      <c r="I42" s="2">
        <v>7</v>
      </c>
      <c r="J42" s="2">
        <v>7</v>
      </c>
      <c r="K42" s="2">
        <v>0</v>
      </c>
      <c r="L42" s="2">
        <v>1</v>
      </c>
      <c r="M42" s="2">
        <v>7</v>
      </c>
      <c r="N42" s="2">
        <v>7</v>
      </c>
      <c r="O42" s="2">
        <v>0</v>
      </c>
      <c r="P42" s="2">
        <v>0</v>
      </c>
      <c r="Q42" s="2">
        <v>29</v>
      </c>
      <c r="R42" s="2" t="s">
        <v>397</v>
      </c>
      <c r="S42" s="6"/>
    </row>
    <row r="43" spans="1:19" ht="12.75">
      <c r="A43" s="2">
        <v>41</v>
      </c>
      <c r="B43" s="19" t="s">
        <v>149</v>
      </c>
      <c r="C43" s="19" t="s">
        <v>150</v>
      </c>
      <c r="D43" s="19" t="s">
        <v>151</v>
      </c>
      <c r="E43" s="2">
        <v>9</v>
      </c>
      <c r="F43" s="2" t="s">
        <v>35</v>
      </c>
      <c r="G43" s="2" t="s">
        <v>28</v>
      </c>
      <c r="H43" s="2">
        <v>79322</v>
      </c>
      <c r="I43" s="2">
        <v>7</v>
      </c>
      <c r="J43" s="2">
        <v>7</v>
      </c>
      <c r="K43" s="2">
        <v>0</v>
      </c>
      <c r="L43" s="2">
        <v>7</v>
      </c>
      <c r="M43" s="2">
        <v>7</v>
      </c>
      <c r="N43" s="2">
        <v>1</v>
      </c>
      <c r="O43" s="2">
        <v>0</v>
      </c>
      <c r="P43" s="2">
        <v>0</v>
      </c>
      <c r="Q43" s="2">
        <v>29</v>
      </c>
      <c r="R43" s="2" t="s">
        <v>397</v>
      </c>
      <c r="S43" s="6"/>
    </row>
    <row r="44" spans="1:19" ht="12.75">
      <c r="A44" s="2">
        <v>42</v>
      </c>
      <c r="B44" s="19" t="s">
        <v>152</v>
      </c>
      <c r="C44" s="19" t="s">
        <v>106</v>
      </c>
      <c r="D44" s="19" t="s">
        <v>153</v>
      </c>
      <c r="E44" s="2">
        <v>9</v>
      </c>
      <c r="F44" s="2" t="s">
        <v>154</v>
      </c>
      <c r="G44" s="2" t="s">
        <v>118</v>
      </c>
      <c r="H44" s="2">
        <v>50423</v>
      </c>
      <c r="I44" s="2">
        <v>7</v>
      </c>
      <c r="J44" s="2">
        <v>7</v>
      </c>
      <c r="K44" s="2">
        <v>0</v>
      </c>
      <c r="L44" s="2">
        <v>1</v>
      </c>
      <c r="M44" s="2">
        <v>7</v>
      </c>
      <c r="N44" s="2">
        <v>7</v>
      </c>
      <c r="O44" s="2">
        <v>0</v>
      </c>
      <c r="P44" s="2">
        <v>0</v>
      </c>
      <c r="Q44" s="2">
        <v>29</v>
      </c>
      <c r="R44" s="2" t="s">
        <v>397</v>
      </c>
      <c r="S44" s="6"/>
    </row>
    <row r="45" spans="1:19" ht="12.75">
      <c r="A45" s="2">
        <v>43</v>
      </c>
      <c r="B45" s="19" t="s">
        <v>155</v>
      </c>
      <c r="C45" s="19" t="s">
        <v>20</v>
      </c>
      <c r="D45" s="19" t="s">
        <v>156</v>
      </c>
      <c r="E45" s="2">
        <v>9</v>
      </c>
      <c r="F45" s="2" t="s">
        <v>70</v>
      </c>
      <c r="G45" s="2" t="s">
        <v>18</v>
      </c>
      <c r="H45" s="2">
        <v>59473</v>
      </c>
      <c r="I45" s="2">
        <v>7</v>
      </c>
      <c r="J45" s="2">
        <v>0</v>
      </c>
      <c r="K45" s="2">
        <v>0</v>
      </c>
      <c r="L45" s="2">
        <v>7</v>
      </c>
      <c r="M45" s="2">
        <v>7</v>
      </c>
      <c r="N45" s="2">
        <v>7</v>
      </c>
      <c r="O45" s="2">
        <v>0</v>
      </c>
      <c r="P45" s="2">
        <v>0</v>
      </c>
      <c r="Q45" s="2">
        <v>28</v>
      </c>
      <c r="R45" s="2" t="s">
        <v>397</v>
      </c>
      <c r="S45" s="6"/>
    </row>
    <row r="46" spans="1:19" ht="12.75">
      <c r="A46" s="2">
        <v>44</v>
      </c>
      <c r="B46" s="19" t="s">
        <v>157</v>
      </c>
      <c r="C46" s="19" t="s">
        <v>158</v>
      </c>
      <c r="D46" s="19" t="s">
        <v>38</v>
      </c>
      <c r="E46" s="2">
        <v>9</v>
      </c>
      <c r="F46" s="2" t="s">
        <v>159</v>
      </c>
      <c r="G46" s="2" t="s">
        <v>160</v>
      </c>
      <c r="H46" s="2">
        <v>52589</v>
      </c>
      <c r="I46" s="2">
        <v>7</v>
      </c>
      <c r="J46" s="2">
        <v>7</v>
      </c>
      <c r="K46" s="2">
        <v>0</v>
      </c>
      <c r="L46" s="2">
        <v>0</v>
      </c>
      <c r="M46" s="2">
        <v>7</v>
      </c>
      <c r="N46" s="2">
        <v>7</v>
      </c>
      <c r="O46" s="2">
        <v>0</v>
      </c>
      <c r="P46" s="2">
        <v>0</v>
      </c>
      <c r="Q46" s="2">
        <v>28</v>
      </c>
      <c r="R46" s="2" t="s">
        <v>397</v>
      </c>
      <c r="S46" s="6"/>
    </row>
    <row r="47" spans="1:19" ht="12.75">
      <c r="A47" s="2">
        <v>45</v>
      </c>
      <c r="B47" s="19" t="s">
        <v>161</v>
      </c>
      <c r="C47" s="19" t="s">
        <v>162</v>
      </c>
      <c r="D47" s="19" t="s">
        <v>163</v>
      </c>
      <c r="E47" s="2">
        <v>9</v>
      </c>
      <c r="F47" s="2" t="s">
        <v>141</v>
      </c>
      <c r="G47" s="2" t="s">
        <v>137</v>
      </c>
      <c r="H47" s="2">
        <v>26331</v>
      </c>
      <c r="I47" s="2">
        <v>7</v>
      </c>
      <c r="J47" s="2">
        <v>7</v>
      </c>
      <c r="K47" s="2">
        <v>0</v>
      </c>
      <c r="L47" s="2">
        <v>0</v>
      </c>
      <c r="M47" s="2">
        <v>7</v>
      </c>
      <c r="N47" s="2">
        <v>7</v>
      </c>
      <c r="O47" s="2">
        <v>0</v>
      </c>
      <c r="P47" s="2">
        <v>0</v>
      </c>
      <c r="Q47" s="2">
        <v>28</v>
      </c>
      <c r="R47" s="2" t="s">
        <v>397</v>
      </c>
      <c r="S47" s="6"/>
    </row>
    <row r="48" spans="1:19" ht="12.75">
      <c r="A48" s="2">
        <v>46</v>
      </c>
      <c r="B48" s="19" t="s">
        <v>164</v>
      </c>
      <c r="C48" s="19" t="s">
        <v>165</v>
      </c>
      <c r="D48" s="19" t="s">
        <v>166</v>
      </c>
      <c r="E48" s="2">
        <v>9</v>
      </c>
      <c r="F48" s="2" t="s">
        <v>167</v>
      </c>
      <c r="G48" s="2" t="s">
        <v>168</v>
      </c>
      <c r="H48" s="2">
        <v>40616</v>
      </c>
      <c r="I48" s="2">
        <v>7</v>
      </c>
      <c r="J48" s="2">
        <v>7</v>
      </c>
      <c r="K48" s="2">
        <v>0</v>
      </c>
      <c r="L48" s="2">
        <v>0</v>
      </c>
      <c r="M48" s="2">
        <v>7</v>
      </c>
      <c r="N48" s="2">
        <v>7</v>
      </c>
      <c r="O48" s="2">
        <v>0</v>
      </c>
      <c r="P48" s="2">
        <v>0</v>
      </c>
      <c r="Q48" s="2">
        <v>28</v>
      </c>
      <c r="R48" s="2" t="s">
        <v>397</v>
      </c>
      <c r="S48" s="6"/>
    </row>
    <row r="49" spans="1:19" ht="12.75">
      <c r="A49" s="2">
        <v>47</v>
      </c>
      <c r="B49" s="19" t="s">
        <v>169</v>
      </c>
      <c r="C49" s="19" t="s">
        <v>20</v>
      </c>
      <c r="D49" s="19" t="s">
        <v>38</v>
      </c>
      <c r="E49" s="2">
        <v>9</v>
      </c>
      <c r="F49" s="2" t="s">
        <v>170</v>
      </c>
      <c r="G49" s="2" t="s">
        <v>171</v>
      </c>
      <c r="H49" s="2">
        <v>90450</v>
      </c>
      <c r="I49" s="2">
        <v>7</v>
      </c>
      <c r="J49" s="2">
        <v>7</v>
      </c>
      <c r="K49" s="2">
        <v>0</v>
      </c>
      <c r="L49" s="2">
        <v>0</v>
      </c>
      <c r="M49" s="2">
        <v>7</v>
      </c>
      <c r="N49" s="2">
        <v>7</v>
      </c>
      <c r="O49" s="2">
        <v>0</v>
      </c>
      <c r="P49" s="2">
        <v>0</v>
      </c>
      <c r="Q49" s="2">
        <v>28</v>
      </c>
      <c r="R49" s="2" t="s">
        <v>397</v>
      </c>
      <c r="S49" s="6"/>
    </row>
    <row r="50" spans="1:19" ht="12.75">
      <c r="A50" s="2">
        <v>48</v>
      </c>
      <c r="B50" s="19" t="s">
        <v>172</v>
      </c>
      <c r="C50" s="19" t="s">
        <v>104</v>
      </c>
      <c r="D50" s="19" t="s">
        <v>148</v>
      </c>
      <c r="E50" s="2">
        <v>9</v>
      </c>
      <c r="F50" s="2" t="s">
        <v>48</v>
      </c>
      <c r="G50" s="2" t="s">
        <v>28</v>
      </c>
      <c r="H50" s="2">
        <v>79652</v>
      </c>
      <c r="I50" s="2">
        <v>7</v>
      </c>
      <c r="J50" s="2">
        <v>0</v>
      </c>
      <c r="K50" s="2">
        <v>0</v>
      </c>
      <c r="L50" s="2">
        <v>7</v>
      </c>
      <c r="M50" s="2">
        <v>7</v>
      </c>
      <c r="N50" s="2">
        <v>7</v>
      </c>
      <c r="O50" s="2">
        <v>0</v>
      </c>
      <c r="P50" s="2">
        <v>0</v>
      </c>
      <c r="Q50" s="2">
        <v>28</v>
      </c>
      <c r="R50" s="2" t="s">
        <v>397</v>
      </c>
      <c r="S50" s="6"/>
    </row>
    <row r="51" spans="1:19" ht="12.75">
      <c r="A51" s="2">
        <v>49</v>
      </c>
      <c r="B51" s="19" t="s">
        <v>173</v>
      </c>
      <c r="C51" s="19" t="s">
        <v>174</v>
      </c>
      <c r="D51" s="19" t="s">
        <v>175</v>
      </c>
      <c r="E51" s="2">
        <v>9</v>
      </c>
      <c r="F51" s="2" t="s">
        <v>79</v>
      </c>
      <c r="G51" s="2" t="s">
        <v>80</v>
      </c>
      <c r="H51" s="2">
        <v>76496</v>
      </c>
      <c r="I51" s="2">
        <v>7</v>
      </c>
      <c r="J51" s="2">
        <v>7</v>
      </c>
      <c r="K51" s="2">
        <v>0</v>
      </c>
      <c r="L51" s="2">
        <v>0</v>
      </c>
      <c r="M51" s="2">
        <v>7</v>
      </c>
      <c r="N51" s="2">
        <v>7</v>
      </c>
      <c r="O51" s="2">
        <v>0</v>
      </c>
      <c r="P51" s="2">
        <v>0</v>
      </c>
      <c r="Q51" s="2">
        <v>28</v>
      </c>
      <c r="R51" s="2" t="s">
        <v>397</v>
      </c>
      <c r="S51" s="6"/>
    </row>
    <row r="52" spans="1:19" ht="12.75">
      <c r="A52" s="2">
        <v>50</v>
      </c>
      <c r="B52" s="19" t="s">
        <v>176</v>
      </c>
      <c r="C52" s="19" t="s">
        <v>55</v>
      </c>
      <c r="D52" s="19" t="s">
        <v>38</v>
      </c>
      <c r="E52" s="2">
        <v>9</v>
      </c>
      <c r="F52" s="2" t="s">
        <v>62</v>
      </c>
      <c r="G52" s="2" t="s">
        <v>28</v>
      </c>
      <c r="H52" s="2">
        <v>38965</v>
      </c>
      <c r="I52" s="2">
        <v>7</v>
      </c>
      <c r="J52" s="2">
        <v>0</v>
      </c>
      <c r="K52" s="2">
        <v>2</v>
      </c>
      <c r="L52" s="2">
        <v>7</v>
      </c>
      <c r="M52" s="2">
        <v>5</v>
      </c>
      <c r="N52" s="2">
        <v>7</v>
      </c>
      <c r="O52" s="2">
        <v>0</v>
      </c>
      <c r="P52" s="2">
        <v>0</v>
      </c>
      <c r="Q52" s="2">
        <v>28</v>
      </c>
      <c r="R52" s="2" t="s">
        <v>397</v>
      </c>
      <c r="S52" s="6"/>
    </row>
    <row r="53" spans="1:19" ht="12.75">
      <c r="A53" s="2">
        <v>51</v>
      </c>
      <c r="B53" s="19" t="s">
        <v>177</v>
      </c>
      <c r="C53" s="19" t="s">
        <v>69</v>
      </c>
      <c r="D53" s="19" t="s">
        <v>47</v>
      </c>
      <c r="E53" s="2">
        <v>9</v>
      </c>
      <c r="F53" s="2" t="s">
        <v>84</v>
      </c>
      <c r="G53" s="2" t="s">
        <v>18</v>
      </c>
      <c r="H53" s="2">
        <v>77671</v>
      </c>
      <c r="I53" s="2">
        <v>6</v>
      </c>
      <c r="J53" s="2">
        <v>0</v>
      </c>
      <c r="K53" s="2">
        <v>1</v>
      </c>
      <c r="L53" s="2">
        <v>7</v>
      </c>
      <c r="M53" s="2">
        <v>7</v>
      </c>
      <c r="N53" s="2">
        <v>7</v>
      </c>
      <c r="O53" s="2">
        <v>0</v>
      </c>
      <c r="P53" s="2">
        <v>0</v>
      </c>
      <c r="Q53" s="2">
        <v>28</v>
      </c>
      <c r="R53" s="2" t="s">
        <v>397</v>
      </c>
      <c r="S53" s="6"/>
    </row>
    <row r="54" spans="1:19" ht="12.75">
      <c r="A54" s="2">
        <v>52</v>
      </c>
      <c r="B54" s="19" t="s">
        <v>178</v>
      </c>
      <c r="C54" s="19" t="s">
        <v>179</v>
      </c>
      <c r="D54" s="19" t="s">
        <v>180</v>
      </c>
      <c r="E54" s="2">
        <v>9</v>
      </c>
      <c r="F54" s="2" t="s">
        <v>181</v>
      </c>
      <c r="G54" s="2" t="s">
        <v>137</v>
      </c>
      <c r="H54" s="2">
        <v>9639</v>
      </c>
      <c r="I54" s="2">
        <v>7</v>
      </c>
      <c r="J54" s="2">
        <v>0</v>
      </c>
      <c r="K54" s="2">
        <v>0</v>
      </c>
      <c r="L54" s="2">
        <v>7</v>
      </c>
      <c r="M54" s="2">
        <v>7</v>
      </c>
      <c r="N54" s="2">
        <v>7</v>
      </c>
      <c r="O54" s="2">
        <v>0</v>
      </c>
      <c r="P54" s="2">
        <v>0</v>
      </c>
      <c r="Q54" s="2">
        <v>28</v>
      </c>
      <c r="R54" s="2" t="s">
        <v>397</v>
      </c>
      <c r="S54" s="6"/>
    </row>
    <row r="55" spans="1:19" ht="12.75">
      <c r="A55" s="2">
        <v>53</v>
      </c>
      <c r="B55" s="19" t="s">
        <v>182</v>
      </c>
      <c r="C55" s="19" t="s">
        <v>183</v>
      </c>
      <c r="D55" s="19" t="s">
        <v>184</v>
      </c>
      <c r="E55" s="2">
        <v>9</v>
      </c>
      <c r="F55" s="2" t="s">
        <v>185</v>
      </c>
      <c r="G55" s="2" t="s">
        <v>67</v>
      </c>
      <c r="H55" s="2">
        <v>35052</v>
      </c>
      <c r="I55" s="2">
        <v>7</v>
      </c>
      <c r="J55" s="2">
        <v>7</v>
      </c>
      <c r="K55" s="2">
        <v>0</v>
      </c>
      <c r="L55" s="2">
        <v>0</v>
      </c>
      <c r="M55" s="2">
        <v>7</v>
      </c>
      <c r="N55" s="2">
        <v>7</v>
      </c>
      <c r="O55" s="2">
        <v>0</v>
      </c>
      <c r="P55" s="2">
        <v>0</v>
      </c>
      <c r="Q55" s="2">
        <v>28</v>
      </c>
      <c r="R55" s="2" t="s">
        <v>397</v>
      </c>
      <c r="S55" s="6"/>
    </row>
    <row r="56" spans="1:19" ht="12.75">
      <c r="A56" s="2">
        <v>54</v>
      </c>
      <c r="B56" s="19" t="s">
        <v>186</v>
      </c>
      <c r="C56" s="19" t="s">
        <v>33</v>
      </c>
      <c r="D56" s="19" t="s">
        <v>148</v>
      </c>
      <c r="E56" s="2">
        <v>9</v>
      </c>
      <c r="F56" s="2" t="s">
        <v>187</v>
      </c>
      <c r="G56" s="2" t="s">
        <v>28</v>
      </c>
      <c r="H56" s="2">
        <v>24350</v>
      </c>
      <c r="I56" s="2">
        <v>7</v>
      </c>
      <c r="J56" s="2">
        <v>0</v>
      </c>
      <c r="K56" s="2">
        <v>7</v>
      </c>
      <c r="L56" s="2">
        <v>0</v>
      </c>
      <c r="M56" s="2">
        <v>7</v>
      </c>
      <c r="N56" s="2">
        <v>7</v>
      </c>
      <c r="O56" s="2">
        <v>0</v>
      </c>
      <c r="P56" s="2">
        <v>0</v>
      </c>
      <c r="Q56" s="2">
        <v>28</v>
      </c>
      <c r="R56" s="2" t="s">
        <v>397</v>
      </c>
      <c r="S56" s="6"/>
    </row>
    <row r="57" spans="1:19" ht="12.75">
      <c r="A57" s="2">
        <v>55</v>
      </c>
      <c r="B57" s="19" t="s">
        <v>188</v>
      </c>
      <c r="C57" s="19" t="s">
        <v>189</v>
      </c>
      <c r="D57" s="19" t="s">
        <v>190</v>
      </c>
      <c r="E57" s="2">
        <v>9</v>
      </c>
      <c r="F57" s="2" t="s">
        <v>191</v>
      </c>
      <c r="G57" s="2" t="s">
        <v>192</v>
      </c>
      <c r="H57" s="2">
        <v>88469</v>
      </c>
      <c r="I57" s="2">
        <v>7</v>
      </c>
      <c r="J57" s="2">
        <v>7</v>
      </c>
      <c r="K57" s="2">
        <v>0</v>
      </c>
      <c r="L57" s="2">
        <v>0</v>
      </c>
      <c r="M57" s="2">
        <v>7</v>
      </c>
      <c r="N57" s="2">
        <v>7</v>
      </c>
      <c r="O57" s="2">
        <v>0</v>
      </c>
      <c r="P57" s="2">
        <v>0</v>
      </c>
      <c r="Q57" s="2">
        <v>28</v>
      </c>
      <c r="R57" s="2" t="s">
        <v>397</v>
      </c>
      <c r="S57" s="6"/>
    </row>
    <row r="58" spans="1:19" ht="12.75">
      <c r="A58" s="2">
        <v>56</v>
      </c>
      <c r="B58" s="19" t="s">
        <v>193</v>
      </c>
      <c r="C58" s="19" t="s">
        <v>194</v>
      </c>
      <c r="D58" s="19" t="s">
        <v>56</v>
      </c>
      <c r="E58" s="2">
        <v>9</v>
      </c>
      <c r="F58" s="2" t="s">
        <v>195</v>
      </c>
      <c r="G58" s="2" t="s">
        <v>171</v>
      </c>
      <c r="H58" s="2">
        <v>78001</v>
      </c>
      <c r="I58" s="2">
        <v>7</v>
      </c>
      <c r="J58" s="2">
        <v>7</v>
      </c>
      <c r="K58" s="2">
        <v>0</v>
      </c>
      <c r="L58" s="2">
        <v>0</v>
      </c>
      <c r="M58" s="2">
        <v>7</v>
      </c>
      <c r="N58" s="2">
        <v>7</v>
      </c>
      <c r="O58" s="2">
        <v>0</v>
      </c>
      <c r="P58" s="2">
        <v>0</v>
      </c>
      <c r="Q58" s="2">
        <v>28</v>
      </c>
      <c r="R58" s="2" t="s">
        <v>397</v>
      </c>
      <c r="S58" s="6"/>
    </row>
    <row r="59" spans="1:19" ht="12.75">
      <c r="A59" s="2">
        <v>57</v>
      </c>
      <c r="B59" s="19" t="s">
        <v>196</v>
      </c>
      <c r="C59" s="19" t="s">
        <v>104</v>
      </c>
      <c r="D59" s="19" t="s">
        <v>197</v>
      </c>
      <c r="E59" s="2">
        <v>9</v>
      </c>
      <c r="F59" s="2" t="s">
        <v>52</v>
      </c>
      <c r="G59" s="2" t="s">
        <v>53</v>
      </c>
      <c r="H59" s="2">
        <v>90120</v>
      </c>
      <c r="I59" s="2">
        <v>7</v>
      </c>
      <c r="J59" s="2">
        <v>0</v>
      </c>
      <c r="K59" s="2">
        <v>0</v>
      </c>
      <c r="L59" s="2">
        <v>7</v>
      </c>
      <c r="M59" s="2">
        <v>7</v>
      </c>
      <c r="N59" s="2">
        <v>7</v>
      </c>
      <c r="O59" s="2">
        <v>0</v>
      </c>
      <c r="P59" s="2">
        <v>0</v>
      </c>
      <c r="Q59" s="2">
        <v>28</v>
      </c>
      <c r="R59" s="2" t="s">
        <v>397</v>
      </c>
      <c r="S59" s="6"/>
    </row>
    <row r="60" spans="1:18" ht="12.75">
      <c r="A60" s="2">
        <v>58</v>
      </c>
      <c r="B60" s="19" t="s">
        <v>272</v>
      </c>
      <c r="C60" s="19" t="s">
        <v>273</v>
      </c>
      <c r="D60" s="19" t="s">
        <v>38</v>
      </c>
      <c r="E60" s="2">
        <v>9</v>
      </c>
      <c r="F60" s="2" t="s">
        <v>84</v>
      </c>
      <c r="G60" s="2" t="s">
        <v>18</v>
      </c>
      <c r="H60" s="2">
        <v>78992</v>
      </c>
      <c r="I60" s="2">
        <v>7</v>
      </c>
      <c r="J60" s="2">
        <v>0</v>
      </c>
      <c r="K60" s="2">
        <v>0</v>
      </c>
      <c r="L60" s="2">
        <v>0</v>
      </c>
      <c r="M60" s="2">
        <v>7</v>
      </c>
      <c r="N60" s="2">
        <v>7</v>
      </c>
      <c r="O60" s="2">
        <v>0</v>
      </c>
      <c r="P60" s="2">
        <v>7</v>
      </c>
      <c r="Q60" s="2">
        <v>28</v>
      </c>
      <c r="R60" s="2" t="s">
        <v>397</v>
      </c>
    </row>
    <row r="61" spans="1:18" ht="12.75">
      <c r="A61" s="2">
        <v>59</v>
      </c>
      <c r="B61" s="19" t="s">
        <v>198</v>
      </c>
      <c r="C61" s="19" t="s">
        <v>55</v>
      </c>
      <c r="D61" s="19" t="s">
        <v>60</v>
      </c>
      <c r="E61" s="2">
        <v>9</v>
      </c>
      <c r="F61" s="2" t="s">
        <v>199</v>
      </c>
      <c r="G61" s="2" t="s">
        <v>200</v>
      </c>
      <c r="H61" s="2">
        <v>7988</v>
      </c>
      <c r="I61" s="2">
        <v>7</v>
      </c>
      <c r="J61" s="2">
        <v>7</v>
      </c>
      <c r="K61" s="2">
        <v>2</v>
      </c>
      <c r="L61" s="2">
        <v>0</v>
      </c>
      <c r="M61" s="2">
        <v>3</v>
      </c>
      <c r="N61" s="2">
        <v>7</v>
      </c>
      <c r="O61" s="2">
        <v>0</v>
      </c>
      <c r="P61" s="2">
        <v>0</v>
      </c>
      <c r="Q61" s="2">
        <v>26</v>
      </c>
      <c r="R61" s="2" t="s">
        <v>450</v>
      </c>
    </row>
    <row r="62" spans="1:18" ht="12.75">
      <c r="A62" s="2">
        <v>60</v>
      </c>
      <c r="B62" s="19" t="s">
        <v>29</v>
      </c>
      <c r="C62" s="19" t="s">
        <v>201</v>
      </c>
      <c r="D62" s="19" t="s">
        <v>65</v>
      </c>
      <c r="E62" s="2">
        <v>9</v>
      </c>
      <c r="F62" s="2" t="s">
        <v>48</v>
      </c>
      <c r="G62" s="2" t="s">
        <v>28</v>
      </c>
      <c r="H62" s="2">
        <v>63717</v>
      </c>
      <c r="I62" s="2">
        <v>6</v>
      </c>
      <c r="J62" s="2">
        <v>0</v>
      </c>
      <c r="K62" s="2">
        <v>0</v>
      </c>
      <c r="L62" s="2">
        <v>6</v>
      </c>
      <c r="M62" s="2">
        <v>7</v>
      </c>
      <c r="N62" s="2">
        <v>7</v>
      </c>
      <c r="O62" s="2">
        <v>0</v>
      </c>
      <c r="P62" s="2">
        <v>0</v>
      </c>
      <c r="Q62" s="2">
        <v>26</v>
      </c>
      <c r="R62" s="2" t="s">
        <v>450</v>
      </c>
    </row>
    <row r="63" spans="1:18" ht="12.75">
      <c r="A63" s="2">
        <v>61</v>
      </c>
      <c r="B63" s="19" t="s">
        <v>202</v>
      </c>
      <c r="C63" s="19" t="s">
        <v>203</v>
      </c>
      <c r="D63" s="19" t="s">
        <v>175</v>
      </c>
      <c r="E63" s="2">
        <v>9</v>
      </c>
      <c r="F63" s="2" t="s">
        <v>62</v>
      </c>
      <c r="G63" s="2" t="s">
        <v>28</v>
      </c>
      <c r="H63" s="2">
        <v>95684</v>
      </c>
      <c r="I63" s="2">
        <v>7</v>
      </c>
      <c r="J63" s="2">
        <v>0</v>
      </c>
      <c r="K63" s="2">
        <v>1</v>
      </c>
      <c r="L63" s="2">
        <v>7</v>
      </c>
      <c r="M63" s="2">
        <v>3</v>
      </c>
      <c r="N63" s="2">
        <v>7</v>
      </c>
      <c r="O63" s="2">
        <v>0</v>
      </c>
      <c r="P63" s="2">
        <v>0</v>
      </c>
      <c r="Q63" s="2">
        <v>25</v>
      </c>
      <c r="R63" s="2" t="s">
        <v>450</v>
      </c>
    </row>
    <row r="64" spans="1:18" ht="12.75">
      <c r="A64" s="2">
        <v>62</v>
      </c>
      <c r="B64" s="19" t="s">
        <v>204</v>
      </c>
      <c r="C64" s="19" t="s">
        <v>69</v>
      </c>
      <c r="D64" s="19" t="s">
        <v>38</v>
      </c>
      <c r="E64" s="2">
        <v>9</v>
      </c>
      <c r="F64" s="2" t="s">
        <v>96</v>
      </c>
      <c r="G64" s="2" t="s">
        <v>28</v>
      </c>
      <c r="H64" s="2">
        <v>25010</v>
      </c>
      <c r="I64" s="2">
        <v>7</v>
      </c>
      <c r="J64" s="2">
        <v>7</v>
      </c>
      <c r="K64" s="2">
        <v>0</v>
      </c>
      <c r="L64" s="2">
        <v>7</v>
      </c>
      <c r="M64" s="2">
        <v>3</v>
      </c>
      <c r="N64" s="2">
        <v>1</v>
      </c>
      <c r="O64" s="2">
        <v>0</v>
      </c>
      <c r="P64" s="2">
        <v>0</v>
      </c>
      <c r="Q64" s="2">
        <v>25</v>
      </c>
      <c r="R64" s="2" t="s">
        <v>450</v>
      </c>
    </row>
    <row r="65" spans="1:18" ht="12.75">
      <c r="A65" s="2">
        <v>63</v>
      </c>
      <c r="B65" s="19" t="s">
        <v>205</v>
      </c>
      <c r="C65" s="19" t="s">
        <v>206</v>
      </c>
      <c r="D65" s="19" t="s">
        <v>207</v>
      </c>
      <c r="E65" s="2">
        <v>9</v>
      </c>
      <c r="F65" s="2"/>
      <c r="G65" s="2" t="s">
        <v>208</v>
      </c>
      <c r="H65" s="2">
        <v>64047</v>
      </c>
      <c r="I65" s="2">
        <v>7</v>
      </c>
      <c r="J65" s="2">
        <v>0</v>
      </c>
      <c r="K65" s="2">
        <v>3</v>
      </c>
      <c r="L65" s="2">
        <v>0</v>
      </c>
      <c r="M65" s="2">
        <v>7</v>
      </c>
      <c r="N65" s="2">
        <v>7</v>
      </c>
      <c r="O65" s="2">
        <v>0</v>
      </c>
      <c r="P65" s="2">
        <v>0</v>
      </c>
      <c r="Q65" s="2">
        <v>24</v>
      </c>
      <c r="R65" s="2" t="s">
        <v>450</v>
      </c>
    </row>
    <row r="66" spans="1:18" ht="12.75">
      <c r="A66" s="2">
        <v>64</v>
      </c>
      <c r="B66" s="19" t="s">
        <v>209</v>
      </c>
      <c r="C66" s="19" t="s">
        <v>111</v>
      </c>
      <c r="D66" s="19" t="s">
        <v>210</v>
      </c>
      <c r="E66" s="2">
        <v>9</v>
      </c>
      <c r="F66" s="2" t="s">
        <v>211</v>
      </c>
      <c r="G66" s="2" t="s">
        <v>212</v>
      </c>
      <c r="H66" s="2">
        <v>25671</v>
      </c>
      <c r="I66" s="2">
        <v>7</v>
      </c>
      <c r="J66" s="2">
        <v>3</v>
      </c>
      <c r="K66" s="2">
        <v>0</v>
      </c>
      <c r="L66" s="2">
        <v>0</v>
      </c>
      <c r="M66" s="2">
        <v>7</v>
      </c>
      <c r="N66" s="2">
        <v>7</v>
      </c>
      <c r="O66" s="2">
        <v>0</v>
      </c>
      <c r="P66" s="2">
        <v>0</v>
      </c>
      <c r="Q66" s="2">
        <v>24</v>
      </c>
      <c r="R66" s="2" t="s">
        <v>450</v>
      </c>
    </row>
    <row r="67" spans="1:18" ht="12.75">
      <c r="A67" s="2">
        <v>65</v>
      </c>
      <c r="B67" s="19" t="s">
        <v>213</v>
      </c>
      <c r="C67" s="19" t="s">
        <v>82</v>
      </c>
      <c r="D67" s="19" t="s">
        <v>34</v>
      </c>
      <c r="E67" s="2">
        <v>9</v>
      </c>
      <c r="F67" s="2" t="s">
        <v>84</v>
      </c>
      <c r="G67" s="2" t="s">
        <v>18</v>
      </c>
      <c r="H67" s="2">
        <v>25341</v>
      </c>
      <c r="I67" s="2">
        <v>6</v>
      </c>
      <c r="J67" s="2">
        <v>1</v>
      </c>
      <c r="K67" s="2">
        <v>3</v>
      </c>
      <c r="L67" s="2">
        <v>0</v>
      </c>
      <c r="M67" s="2">
        <v>7</v>
      </c>
      <c r="N67" s="2">
        <v>7</v>
      </c>
      <c r="O67" s="2">
        <v>0</v>
      </c>
      <c r="P67" s="2">
        <v>0</v>
      </c>
      <c r="Q67" s="2">
        <v>24</v>
      </c>
      <c r="R67" s="2" t="s">
        <v>450</v>
      </c>
    </row>
    <row r="68" spans="1:18" ht="12.75">
      <c r="A68" s="2">
        <v>66</v>
      </c>
      <c r="B68" s="19" t="s">
        <v>214</v>
      </c>
      <c r="C68" s="19" t="s">
        <v>215</v>
      </c>
      <c r="D68" s="19" t="s">
        <v>108</v>
      </c>
      <c r="E68" s="2">
        <v>9</v>
      </c>
      <c r="F68" s="2" t="s">
        <v>191</v>
      </c>
      <c r="G68" s="2" t="s">
        <v>192</v>
      </c>
      <c r="H68" s="2">
        <v>34061</v>
      </c>
      <c r="I68" s="2">
        <v>7</v>
      </c>
      <c r="J68" s="2">
        <v>7</v>
      </c>
      <c r="K68" s="2">
        <v>0</v>
      </c>
      <c r="L68" s="2">
        <v>0</v>
      </c>
      <c r="M68" s="2">
        <v>3</v>
      </c>
      <c r="N68" s="2">
        <v>7</v>
      </c>
      <c r="O68" s="2">
        <v>0</v>
      </c>
      <c r="P68" s="2">
        <v>0</v>
      </c>
      <c r="Q68" s="2">
        <v>24</v>
      </c>
      <c r="R68" s="2" t="s">
        <v>450</v>
      </c>
    </row>
    <row r="69" spans="1:18" ht="12.75">
      <c r="A69" s="2">
        <v>67</v>
      </c>
      <c r="B69" s="19" t="s">
        <v>216</v>
      </c>
      <c r="C69" s="19" t="s">
        <v>217</v>
      </c>
      <c r="D69" s="19" t="s">
        <v>218</v>
      </c>
      <c r="E69" s="2">
        <v>9</v>
      </c>
      <c r="F69" s="2" t="s">
        <v>136</v>
      </c>
      <c r="G69" s="2" t="s">
        <v>137</v>
      </c>
      <c r="H69" s="2">
        <v>33731</v>
      </c>
      <c r="I69" s="2">
        <v>7</v>
      </c>
      <c r="J69" s="2">
        <v>3</v>
      </c>
      <c r="K69" s="2">
        <v>0</v>
      </c>
      <c r="L69" s="2">
        <v>0</v>
      </c>
      <c r="M69" s="2">
        <v>7</v>
      </c>
      <c r="N69" s="2">
        <v>7</v>
      </c>
      <c r="O69" s="2">
        <v>0</v>
      </c>
      <c r="P69" s="2">
        <v>0</v>
      </c>
      <c r="Q69" s="2">
        <v>24</v>
      </c>
      <c r="R69" s="2" t="s">
        <v>450</v>
      </c>
    </row>
    <row r="70" spans="1:18" ht="12.75">
      <c r="A70" s="2">
        <v>68</v>
      </c>
      <c r="B70" s="19" t="s">
        <v>219</v>
      </c>
      <c r="C70" s="19" t="s">
        <v>78</v>
      </c>
      <c r="D70" s="19" t="s">
        <v>34</v>
      </c>
      <c r="E70" s="2">
        <v>9</v>
      </c>
      <c r="F70" s="2" t="s">
        <v>66</v>
      </c>
      <c r="G70" s="2" t="s">
        <v>67</v>
      </c>
      <c r="H70" s="2">
        <v>69941</v>
      </c>
      <c r="I70" s="2">
        <v>7</v>
      </c>
      <c r="J70" s="2">
        <v>0</v>
      </c>
      <c r="K70" s="2">
        <v>3</v>
      </c>
      <c r="L70" s="2">
        <v>0</v>
      </c>
      <c r="M70" s="2">
        <v>7</v>
      </c>
      <c r="N70" s="2">
        <v>7</v>
      </c>
      <c r="O70" s="2">
        <v>0</v>
      </c>
      <c r="P70" s="2">
        <v>0</v>
      </c>
      <c r="Q70" s="2">
        <v>24</v>
      </c>
      <c r="R70" s="2" t="s">
        <v>450</v>
      </c>
    </row>
    <row r="71" spans="1:18" ht="12.75">
      <c r="A71" s="2">
        <v>69</v>
      </c>
      <c r="B71" s="19" t="s">
        <v>220</v>
      </c>
      <c r="C71" s="19" t="s">
        <v>55</v>
      </c>
      <c r="D71" s="19" t="s">
        <v>60</v>
      </c>
      <c r="E71" s="2">
        <v>9</v>
      </c>
      <c r="F71" s="2" t="s">
        <v>191</v>
      </c>
      <c r="G71" s="2" t="s">
        <v>192</v>
      </c>
      <c r="H71" s="2">
        <v>34391</v>
      </c>
      <c r="I71" s="2">
        <v>7</v>
      </c>
      <c r="J71" s="2">
        <v>0</v>
      </c>
      <c r="K71" s="2">
        <v>3</v>
      </c>
      <c r="L71" s="2">
        <v>0</v>
      </c>
      <c r="M71" s="2">
        <v>7</v>
      </c>
      <c r="N71" s="2">
        <v>7</v>
      </c>
      <c r="O71" s="2">
        <v>0</v>
      </c>
      <c r="P71" s="2">
        <v>0</v>
      </c>
      <c r="Q71" s="2">
        <v>24</v>
      </c>
      <c r="R71" s="2" t="s">
        <v>450</v>
      </c>
    </row>
    <row r="72" spans="1:18" ht="12.75">
      <c r="A72" s="2">
        <v>70</v>
      </c>
      <c r="B72" s="19" t="s">
        <v>233</v>
      </c>
      <c r="C72" s="19" t="s">
        <v>234</v>
      </c>
      <c r="D72" s="19" t="s">
        <v>60</v>
      </c>
      <c r="E72" s="2">
        <v>9</v>
      </c>
      <c r="F72" s="2" t="s">
        <v>84</v>
      </c>
      <c r="G72" s="2" t="s">
        <v>18</v>
      </c>
      <c r="H72" s="2">
        <v>70932</v>
      </c>
      <c r="I72" s="2">
        <v>7</v>
      </c>
      <c r="J72" s="2">
        <v>0</v>
      </c>
      <c r="K72" s="2">
        <v>0</v>
      </c>
      <c r="L72" s="2">
        <v>0</v>
      </c>
      <c r="M72" s="2">
        <v>3</v>
      </c>
      <c r="N72" s="2">
        <v>7</v>
      </c>
      <c r="O72" s="2">
        <v>0</v>
      </c>
      <c r="P72" s="2">
        <v>7</v>
      </c>
      <c r="Q72" s="2">
        <v>24</v>
      </c>
      <c r="R72" s="2" t="s">
        <v>450</v>
      </c>
    </row>
    <row r="73" spans="1:18" ht="12.75">
      <c r="A73" s="2">
        <v>71</v>
      </c>
      <c r="B73" s="19" t="s">
        <v>221</v>
      </c>
      <c r="C73" s="19" t="s">
        <v>124</v>
      </c>
      <c r="D73" s="19" t="s">
        <v>222</v>
      </c>
      <c r="E73" s="2">
        <v>9</v>
      </c>
      <c r="F73" s="2" t="s">
        <v>223</v>
      </c>
      <c r="G73" s="2" t="s">
        <v>129</v>
      </c>
      <c r="H73" s="2">
        <v>39955</v>
      </c>
      <c r="I73" s="2">
        <v>7</v>
      </c>
      <c r="J73" s="2">
        <v>7</v>
      </c>
      <c r="K73" s="2">
        <v>0</v>
      </c>
      <c r="L73" s="2">
        <v>0</v>
      </c>
      <c r="M73" s="2">
        <v>7</v>
      </c>
      <c r="N73" s="2">
        <v>2</v>
      </c>
      <c r="O73" s="2">
        <v>0</v>
      </c>
      <c r="P73" s="2">
        <v>0</v>
      </c>
      <c r="Q73" s="2">
        <v>23</v>
      </c>
      <c r="R73" s="2" t="s">
        <v>450</v>
      </c>
    </row>
    <row r="74" spans="1:18" ht="12.75">
      <c r="A74" s="2">
        <v>72</v>
      </c>
      <c r="B74" s="19" t="s">
        <v>224</v>
      </c>
      <c r="C74" s="19" t="s">
        <v>225</v>
      </c>
      <c r="D74" s="19" t="s">
        <v>226</v>
      </c>
      <c r="E74" s="2">
        <v>9</v>
      </c>
      <c r="F74" s="2" t="s">
        <v>227</v>
      </c>
      <c r="G74" s="2" t="s">
        <v>228</v>
      </c>
      <c r="H74" s="2">
        <v>89129</v>
      </c>
      <c r="I74" s="2">
        <v>7</v>
      </c>
      <c r="J74" s="2">
        <v>0</v>
      </c>
      <c r="K74" s="2">
        <v>0</v>
      </c>
      <c r="L74" s="2">
        <v>3</v>
      </c>
      <c r="M74" s="2">
        <v>7</v>
      </c>
      <c r="N74" s="2">
        <v>6</v>
      </c>
      <c r="O74" s="2">
        <v>0</v>
      </c>
      <c r="P74" s="2">
        <v>0</v>
      </c>
      <c r="Q74" s="2">
        <v>23</v>
      </c>
      <c r="R74" s="2" t="s">
        <v>450</v>
      </c>
    </row>
    <row r="75" spans="1:18" ht="12.75">
      <c r="A75" s="2">
        <v>73</v>
      </c>
      <c r="B75" s="19" t="s">
        <v>229</v>
      </c>
      <c r="C75" s="19" t="s">
        <v>143</v>
      </c>
      <c r="D75" s="19" t="s">
        <v>47</v>
      </c>
      <c r="E75" s="2">
        <v>9</v>
      </c>
      <c r="F75" s="2" t="s">
        <v>96</v>
      </c>
      <c r="G75" s="2" t="s">
        <v>28</v>
      </c>
      <c r="H75" s="2">
        <v>83565</v>
      </c>
      <c r="I75" s="2">
        <v>7</v>
      </c>
      <c r="J75" s="2">
        <v>0</v>
      </c>
      <c r="K75" s="2">
        <v>0</v>
      </c>
      <c r="L75" s="2">
        <v>2</v>
      </c>
      <c r="M75" s="2">
        <v>7</v>
      </c>
      <c r="N75" s="2">
        <v>7</v>
      </c>
      <c r="O75" s="2">
        <v>0</v>
      </c>
      <c r="P75" s="2">
        <v>0</v>
      </c>
      <c r="Q75" s="2">
        <v>23</v>
      </c>
      <c r="R75" s="2" t="s">
        <v>450</v>
      </c>
    </row>
    <row r="76" spans="1:18" ht="12.75">
      <c r="A76" s="2">
        <v>74</v>
      </c>
      <c r="B76" s="19" t="s">
        <v>230</v>
      </c>
      <c r="C76" s="19" t="s">
        <v>10</v>
      </c>
      <c r="D76" s="19" t="s">
        <v>153</v>
      </c>
      <c r="E76" s="2">
        <v>9</v>
      </c>
      <c r="F76" s="2" t="s">
        <v>92</v>
      </c>
      <c r="G76" s="2" t="s">
        <v>18</v>
      </c>
      <c r="H76" s="2">
        <v>38634</v>
      </c>
      <c r="I76" s="2">
        <v>7</v>
      </c>
      <c r="J76" s="2">
        <v>0</v>
      </c>
      <c r="K76" s="2">
        <v>0</v>
      </c>
      <c r="L76" s="2">
        <v>7</v>
      </c>
      <c r="M76" s="2">
        <v>2</v>
      </c>
      <c r="N76" s="2">
        <v>7</v>
      </c>
      <c r="O76" s="2">
        <v>0</v>
      </c>
      <c r="P76" s="2">
        <v>0</v>
      </c>
      <c r="Q76" s="2">
        <v>23</v>
      </c>
      <c r="R76" s="2" t="s">
        <v>450</v>
      </c>
    </row>
    <row r="77" spans="1:18" ht="12.75">
      <c r="A77" s="2">
        <v>75</v>
      </c>
      <c r="B77" s="19" t="s">
        <v>231</v>
      </c>
      <c r="C77" s="19" t="s">
        <v>91</v>
      </c>
      <c r="D77" s="19" t="s">
        <v>102</v>
      </c>
      <c r="E77" s="2">
        <v>9</v>
      </c>
      <c r="F77" s="2" t="s">
        <v>232</v>
      </c>
      <c r="G77" s="2"/>
      <c r="H77" s="2">
        <v>1249</v>
      </c>
      <c r="I77" s="2">
        <v>7</v>
      </c>
      <c r="J77" s="2">
        <v>0</v>
      </c>
      <c r="K77" s="2">
        <v>0</v>
      </c>
      <c r="L77" s="2">
        <v>3</v>
      </c>
      <c r="M77" s="2">
        <v>7</v>
      </c>
      <c r="N77" s="2">
        <v>6</v>
      </c>
      <c r="O77" s="2">
        <v>0</v>
      </c>
      <c r="P77" s="2">
        <v>0</v>
      </c>
      <c r="Q77" s="2">
        <v>23</v>
      </c>
      <c r="R77" s="2" t="s">
        <v>450</v>
      </c>
    </row>
    <row r="78" spans="1:18" ht="12.75">
      <c r="A78" s="2">
        <v>76</v>
      </c>
      <c r="B78" s="19" t="s">
        <v>300</v>
      </c>
      <c r="C78" s="19" t="s">
        <v>143</v>
      </c>
      <c r="D78" s="19" t="s">
        <v>148</v>
      </c>
      <c r="E78" s="2">
        <v>9</v>
      </c>
      <c r="F78" s="2" t="s">
        <v>301</v>
      </c>
      <c r="G78" s="2" t="s">
        <v>89</v>
      </c>
      <c r="H78" s="2">
        <v>70271</v>
      </c>
      <c r="I78" s="2">
        <v>6</v>
      </c>
      <c r="J78" s="2">
        <v>0</v>
      </c>
      <c r="K78" s="2">
        <v>0</v>
      </c>
      <c r="L78" s="2">
        <v>3</v>
      </c>
      <c r="M78" s="2">
        <v>7</v>
      </c>
      <c r="N78" s="2">
        <v>7</v>
      </c>
      <c r="O78" s="2">
        <v>0</v>
      </c>
      <c r="P78" s="2">
        <v>0</v>
      </c>
      <c r="Q78" s="2">
        <v>23</v>
      </c>
      <c r="R78" s="2" t="s">
        <v>450</v>
      </c>
    </row>
    <row r="79" spans="1:18" ht="12.75">
      <c r="A79" s="2">
        <v>77</v>
      </c>
      <c r="B79" s="19" t="s">
        <v>235</v>
      </c>
      <c r="C79" s="19" t="s">
        <v>236</v>
      </c>
      <c r="D79" s="19" t="s">
        <v>102</v>
      </c>
      <c r="E79" s="2">
        <v>9</v>
      </c>
      <c r="F79" s="2" t="s">
        <v>62</v>
      </c>
      <c r="G79" s="2" t="s">
        <v>28</v>
      </c>
      <c r="H79" s="2">
        <v>65037</v>
      </c>
      <c r="I79" s="2">
        <v>7</v>
      </c>
      <c r="J79" s="2">
        <v>0</v>
      </c>
      <c r="K79" s="2">
        <v>1</v>
      </c>
      <c r="L79" s="2">
        <v>0</v>
      </c>
      <c r="M79" s="2">
        <v>7</v>
      </c>
      <c r="N79" s="2">
        <v>7</v>
      </c>
      <c r="O79" s="2">
        <v>0</v>
      </c>
      <c r="P79" s="2">
        <v>0</v>
      </c>
      <c r="Q79" s="2">
        <v>22</v>
      </c>
      <c r="R79" s="2"/>
    </row>
    <row r="80" spans="1:18" ht="12.75">
      <c r="A80" s="2">
        <v>78</v>
      </c>
      <c r="B80" s="19" t="s">
        <v>237</v>
      </c>
      <c r="C80" s="19" t="s">
        <v>55</v>
      </c>
      <c r="D80" s="19" t="s">
        <v>42</v>
      </c>
      <c r="E80" s="2">
        <v>9</v>
      </c>
      <c r="F80" s="2" t="s">
        <v>238</v>
      </c>
      <c r="G80" s="2" t="s">
        <v>53</v>
      </c>
      <c r="H80" s="2">
        <v>43868</v>
      </c>
      <c r="I80" s="2">
        <v>7</v>
      </c>
      <c r="J80" s="2">
        <v>7</v>
      </c>
      <c r="K80" s="2">
        <v>1</v>
      </c>
      <c r="L80" s="2">
        <v>0</v>
      </c>
      <c r="M80" s="2">
        <v>7</v>
      </c>
      <c r="N80" s="2">
        <v>0</v>
      </c>
      <c r="O80" s="2">
        <v>0</v>
      </c>
      <c r="P80" s="2">
        <v>0</v>
      </c>
      <c r="Q80" s="2">
        <v>22</v>
      </c>
      <c r="R80" s="2"/>
    </row>
    <row r="81" spans="1:18" ht="12.75">
      <c r="A81" s="2">
        <v>79</v>
      </c>
      <c r="B81" s="19" t="s">
        <v>239</v>
      </c>
      <c r="C81" s="19" t="s">
        <v>82</v>
      </c>
      <c r="D81" s="19" t="s">
        <v>60</v>
      </c>
      <c r="E81" s="2">
        <v>9</v>
      </c>
      <c r="F81" s="2" t="s">
        <v>240</v>
      </c>
      <c r="G81" s="2" t="s">
        <v>28</v>
      </c>
      <c r="H81" s="2">
        <v>28497</v>
      </c>
      <c r="I81" s="2">
        <v>7</v>
      </c>
      <c r="J81" s="2">
        <v>0</v>
      </c>
      <c r="K81" s="2">
        <v>1</v>
      </c>
      <c r="L81" s="2">
        <v>0</v>
      </c>
      <c r="M81" s="2">
        <v>7</v>
      </c>
      <c r="N81" s="2">
        <v>7</v>
      </c>
      <c r="O81" s="2">
        <v>0</v>
      </c>
      <c r="P81" s="2">
        <v>0</v>
      </c>
      <c r="Q81" s="2">
        <v>22</v>
      </c>
      <c r="R81" s="2"/>
    </row>
    <row r="82" spans="1:18" ht="12.75">
      <c r="A82" s="2">
        <v>80</v>
      </c>
      <c r="B82" s="19" t="s">
        <v>241</v>
      </c>
      <c r="C82" s="19" t="s">
        <v>242</v>
      </c>
      <c r="D82" s="19" t="s">
        <v>95</v>
      </c>
      <c r="E82" s="2">
        <v>9</v>
      </c>
      <c r="F82" s="2" t="s">
        <v>243</v>
      </c>
      <c r="G82" s="2" t="s">
        <v>118</v>
      </c>
      <c r="H82" s="2">
        <v>24680</v>
      </c>
      <c r="I82" s="2">
        <v>7</v>
      </c>
      <c r="J82" s="2">
        <v>0</v>
      </c>
      <c r="K82" s="2">
        <v>1</v>
      </c>
      <c r="L82" s="2">
        <v>0</v>
      </c>
      <c r="M82" s="2">
        <v>7</v>
      </c>
      <c r="N82" s="2">
        <v>7</v>
      </c>
      <c r="O82" s="2">
        <v>0</v>
      </c>
      <c r="P82" s="2">
        <v>0</v>
      </c>
      <c r="Q82" s="2">
        <v>22</v>
      </c>
      <c r="R82" s="2"/>
    </row>
    <row r="83" spans="1:18" ht="12.75">
      <c r="A83" s="2">
        <v>81</v>
      </c>
      <c r="B83" s="19" t="s">
        <v>246</v>
      </c>
      <c r="C83" s="19" t="s">
        <v>82</v>
      </c>
      <c r="D83" s="19" t="s">
        <v>247</v>
      </c>
      <c r="E83" s="2">
        <v>9</v>
      </c>
      <c r="F83" s="2" t="s">
        <v>35</v>
      </c>
      <c r="G83" s="2" t="s">
        <v>28</v>
      </c>
      <c r="H83" s="2">
        <v>84226</v>
      </c>
      <c r="I83" s="2">
        <v>7</v>
      </c>
      <c r="J83" s="2">
        <v>3</v>
      </c>
      <c r="K83" s="2">
        <v>0</v>
      </c>
      <c r="L83" s="2">
        <v>3</v>
      </c>
      <c r="M83" s="2">
        <v>7</v>
      </c>
      <c r="N83" s="2">
        <v>2</v>
      </c>
      <c r="O83" s="2">
        <v>0</v>
      </c>
      <c r="P83" s="2">
        <v>0</v>
      </c>
      <c r="Q83" s="2">
        <v>22</v>
      </c>
      <c r="R83" s="2"/>
    </row>
    <row r="84" spans="1:18" ht="12.75">
      <c r="A84" s="2">
        <v>82</v>
      </c>
      <c r="B84" s="19" t="s">
        <v>248</v>
      </c>
      <c r="C84" s="19" t="s">
        <v>201</v>
      </c>
      <c r="D84" s="19" t="s">
        <v>47</v>
      </c>
      <c r="E84" s="2">
        <v>9</v>
      </c>
      <c r="F84" s="2" t="s">
        <v>249</v>
      </c>
      <c r="G84" s="2" t="s">
        <v>23</v>
      </c>
      <c r="H84" s="2">
        <v>50093</v>
      </c>
      <c r="I84" s="2">
        <v>7</v>
      </c>
      <c r="J84" s="2">
        <v>0</v>
      </c>
      <c r="K84" s="2">
        <v>1</v>
      </c>
      <c r="L84" s="2">
        <v>0</v>
      </c>
      <c r="M84" s="2">
        <v>7</v>
      </c>
      <c r="N84" s="2">
        <v>7</v>
      </c>
      <c r="O84" s="2">
        <v>0</v>
      </c>
      <c r="P84" s="2">
        <v>0</v>
      </c>
      <c r="Q84" s="2">
        <v>22</v>
      </c>
      <c r="R84" s="2"/>
    </row>
    <row r="85" spans="1:18" ht="12.75">
      <c r="A85" s="2">
        <v>83</v>
      </c>
      <c r="B85" s="19" t="s">
        <v>250</v>
      </c>
      <c r="C85" s="19" t="s">
        <v>20</v>
      </c>
      <c r="D85" s="19" t="s">
        <v>38</v>
      </c>
      <c r="E85" s="2">
        <v>9</v>
      </c>
      <c r="F85" s="2" t="s">
        <v>251</v>
      </c>
      <c r="G85" s="2" t="s">
        <v>118</v>
      </c>
      <c r="H85" s="2">
        <v>83235</v>
      </c>
      <c r="I85" s="2">
        <v>7</v>
      </c>
      <c r="J85" s="2">
        <v>0</v>
      </c>
      <c r="K85" s="2">
        <v>0</v>
      </c>
      <c r="L85" s="2">
        <v>0</v>
      </c>
      <c r="M85" s="2">
        <v>7</v>
      </c>
      <c r="N85" s="2">
        <v>7</v>
      </c>
      <c r="O85" s="2">
        <v>0</v>
      </c>
      <c r="P85" s="2">
        <v>0</v>
      </c>
      <c r="Q85" s="2">
        <v>21</v>
      </c>
      <c r="R85" s="2"/>
    </row>
    <row r="86" spans="1:18" ht="12.75">
      <c r="A86" s="2">
        <v>84</v>
      </c>
      <c r="B86" s="19" t="s">
        <v>252</v>
      </c>
      <c r="C86" s="19" t="s">
        <v>253</v>
      </c>
      <c r="D86" s="19" t="s">
        <v>254</v>
      </c>
      <c r="E86" s="2">
        <v>9</v>
      </c>
      <c r="F86" s="2" t="s">
        <v>255</v>
      </c>
      <c r="G86" s="2" t="s">
        <v>256</v>
      </c>
      <c r="H86" s="2">
        <v>59804</v>
      </c>
      <c r="I86" s="2">
        <v>7</v>
      </c>
      <c r="J86" s="2">
        <v>0</v>
      </c>
      <c r="K86" s="2">
        <v>0</v>
      </c>
      <c r="L86" s="2">
        <v>0</v>
      </c>
      <c r="M86" s="2">
        <v>7</v>
      </c>
      <c r="N86" s="2">
        <v>7</v>
      </c>
      <c r="O86" s="2">
        <v>0</v>
      </c>
      <c r="P86" s="2">
        <v>0</v>
      </c>
      <c r="Q86" s="2">
        <v>21</v>
      </c>
      <c r="R86" s="2"/>
    </row>
    <row r="87" spans="1:18" ht="12.75">
      <c r="A87" s="2">
        <v>85</v>
      </c>
      <c r="B87" s="19" t="s">
        <v>257</v>
      </c>
      <c r="C87" s="19" t="s">
        <v>258</v>
      </c>
      <c r="D87" s="19" t="s">
        <v>175</v>
      </c>
      <c r="E87" s="2">
        <v>9</v>
      </c>
      <c r="F87" s="2" t="s">
        <v>35</v>
      </c>
      <c r="G87" s="2" t="s">
        <v>28</v>
      </c>
      <c r="H87" s="2">
        <v>44859</v>
      </c>
      <c r="I87" s="2">
        <v>7</v>
      </c>
      <c r="J87" s="2">
        <v>0</v>
      </c>
      <c r="K87" s="2">
        <v>0</v>
      </c>
      <c r="L87" s="2">
        <v>0</v>
      </c>
      <c r="M87" s="2">
        <v>7</v>
      </c>
      <c r="N87" s="2">
        <v>7</v>
      </c>
      <c r="O87" s="2">
        <v>0</v>
      </c>
      <c r="P87" s="2">
        <v>0</v>
      </c>
      <c r="Q87" s="2">
        <v>21</v>
      </c>
      <c r="R87" s="2"/>
    </row>
    <row r="88" spans="1:18" ht="12.75">
      <c r="A88" s="2">
        <v>86</v>
      </c>
      <c r="B88" s="19" t="s">
        <v>259</v>
      </c>
      <c r="C88" s="19" t="s">
        <v>260</v>
      </c>
      <c r="D88" s="19" t="s">
        <v>184</v>
      </c>
      <c r="E88" s="2">
        <v>9</v>
      </c>
      <c r="F88" s="2" t="s">
        <v>84</v>
      </c>
      <c r="G88" s="2" t="s">
        <v>18</v>
      </c>
      <c r="H88" s="2">
        <v>21097</v>
      </c>
      <c r="I88" s="2">
        <v>6</v>
      </c>
      <c r="J88" s="2">
        <v>0</v>
      </c>
      <c r="K88" s="2">
        <v>1</v>
      </c>
      <c r="L88" s="2">
        <v>7</v>
      </c>
      <c r="M88" s="2">
        <v>7</v>
      </c>
      <c r="N88" s="2">
        <v>0</v>
      </c>
      <c r="O88" s="2">
        <v>0</v>
      </c>
      <c r="P88" s="2">
        <v>0</v>
      </c>
      <c r="Q88" s="2">
        <v>21</v>
      </c>
      <c r="R88" s="2"/>
    </row>
    <row r="89" spans="1:18" ht="12.75">
      <c r="A89" s="2">
        <v>87</v>
      </c>
      <c r="B89" s="19" t="s">
        <v>261</v>
      </c>
      <c r="C89" s="19" t="s">
        <v>262</v>
      </c>
      <c r="D89" s="19" t="s">
        <v>38</v>
      </c>
      <c r="E89" s="2">
        <v>9</v>
      </c>
      <c r="F89" s="2" t="s">
        <v>62</v>
      </c>
      <c r="G89" s="2" t="s">
        <v>28</v>
      </c>
      <c r="H89" s="2">
        <v>75835</v>
      </c>
      <c r="I89" s="2">
        <v>7</v>
      </c>
      <c r="J89" s="2">
        <v>0</v>
      </c>
      <c r="K89" s="2">
        <v>0</v>
      </c>
      <c r="L89" s="2">
        <v>0</v>
      </c>
      <c r="M89" s="2">
        <v>7</v>
      </c>
      <c r="N89" s="2">
        <v>7</v>
      </c>
      <c r="O89" s="2">
        <v>0</v>
      </c>
      <c r="P89" s="2">
        <v>0</v>
      </c>
      <c r="Q89" s="2">
        <v>21</v>
      </c>
      <c r="R89" s="2"/>
    </row>
    <row r="90" spans="1:18" ht="12.75">
      <c r="A90" s="2">
        <v>88</v>
      </c>
      <c r="B90" s="19" t="s">
        <v>263</v>
      </c>
      <c r="C90" s="19" t="s">
        <v>30</v>
      </c>
      <c r="D90" s="19" t="s">
        <v>34</v>
      </c>
      <c r="E90" s="2">
        <v>9</v>
      </c>
      <c r="F90" s="2" t="s">
        <v>264</v>
      </c>
      <c r="G90" s="2" t="s">
        <v>18</v>
      </c>
      <c r="H90" s="2">
        <v>75505</v>
      </c>
      <c r="I90" s="2">
        <v>7</v>
      </c>
      <c r="J90" s="2">
        <v>0</v>
      </c>
      <c r="K90" s="2">
        <v>0</v>
      </c>
      <c r="L90" s="2">
        <v>0</v>
      </c>
      <c r="M90" s="2">
        <v>7</v>
      </c>
      <c r="N90" s="2">
        <v>7</v>
      </c>
      <c r="O90" s="2">
        <v>0</v>
      </c>
      <c r="P90" s="2">
        <v>0</v>
      </c>
      <c r="Q90" s="2">
        <v>21</v>
      </c>
      <c r="R90" s="2"/>
    </row>
    <row r="91" spans="1:18" ht="12.75">
      <c r="A91" s="2">
        <v>89</v>
      </c>
      <c r="B91" s="19" t="s">
        <v>265</v>
      </c>
      <c r="C91" s="19" t="s">
        <v>91</v>
      </c>
      <c r="D91" s="19" t="s">
        <v>266</v>
      </c>
      <c r="E91" s="2">
        <v>9</v>
      </c>
      <c r="F91" s="2" t="s">
        <v>267</v>
      </c>
      <c r="G91" s="2" t="s">
        <v>89</v>
      </c>
      <c r="H91" s="2">
        <v>29157</v>
      </c>
      <c r="I91" s="2">
        <v>7</v>
      </c>
      <c r="J91" s="2">
        <v>0</v>
      </c>
      <c r="K91" s="2">
        <v>0</v>
      </c>
      <c r="L91" s="2">
        <v>0</v>
      </c>
      <c r="M91" s="2">
        <v>7</v>
      </c>
      <c r="N91" s="2">
        <v>7</v>
      </c>
      <c r="O91" s="2">
        <v>0</v>
      </c>
      <c r="P91" s="2">
        <v>0</v>
      </c>
      <c r="Q91" s="2">
        <v>21</v>
      </c>
      <c r="R91" s="2"/>
    </row>
    <row r="92" spans="1:18" ht="12.75">
      <c r="A92" s="2">
        <v>90</v>
      </c>
      <c r="B92" s="19" t="s">
        <v>268</v>
      </c>
      <c r="C92" s="19" t="s">
        <v>269</v>
      </c>
      <c r="D92" s="19" t="s">
        <v>184</v>
      </c>
      <c r="E92" s="2">
        <v>9</v>
      </c>
      <c r="F92" s="2" t="s">
        <v>270</v>
      </c>
      <c r="G92" s="2" t="s">
        <v>171</v>
      </c>
      <c r="H92" s="2">
        <v>70601</v>
      </c>
      <c r="I92" s="2">
        <v>7</v>
      </c>
      <c r="J92" s="2">
        <v>0</v>
      </c>
      <c r="K92" s="2">
        <v>0</v>
      </c>
      <c r="L92" s="2">
        <v>0</v>
      </c>
      <c r="M92" s="2">
        <v>7</v>
      </c>
      <c r="N92" s="2">
        <v>7</v>
      </c>
      <c r="O92" s="2">
        <v>0</v>
      </c>
      <c r="P92" s="2">
        <v>0</v>
      </c>
      <c r="Q92" s="2">
        <v>21</v>
      </c>
      <c r="R92" s="2"/>
    </row>
    <row r="93" spans="1:18" ht="12.75">
      <c r="A93" s="2">
        <v>91</v>
      </c>
      <c r="B93" s="19" t="s">
        <v>271</v>
      </c>
      <c r="C93" s="19" t="s">
        <v>30</v>
      </c>
      <c r="D93" s="19" t="s">
        <v>34</v>
      </c>
      <c r="E93" s="2">
        <v>9</v>
      </c>
      <c r="F93" s="2" t="s">
        <v>84</v>
      </c>
      <c r="G93" s="2" t="s">
        <v>18</v>
      </c>
      <c r="H93" s="2">
        <v>99597</v>
      </c>
      <c r="I93" s="2">
        <v>7</v>
      </c>
      <c r="J93" s="2">
        <v>0</v>
      </c>
      <c r="K93" s="2">
        <v>0</v>
      </c>
      <c r="L93" s="2">
        <v>0</v>
      </c>
      <c r="M93" s="2">
        <v>7</v>
      </c>
      <c r="N93" s="2">
        <v>7</v>
      </c>
      <c r="O93" s="2">
        <v>0</v>
      </c>
      <c r="P93" s="2">
        <v>0</v>
      </c>
      <c r="Q93" s="2">
        <v>21</v>
      </c>
      <c r="R93" s="2"/>
    </row>
    <row r="94" spans="1:18" ht="12.75">
      <c r="A94" s="2">
        <v>92</v>
      </c>
      <c r="B94" s="19" t="s">
        <v>274</v>
      </c>
      <c r="C94" s="19" t="s">
        <v>33</v>
      </c>
      <c r="D94" s="19" t="s">
        <v>60</v>
      </c>
      <c r="E94" s="2">
        <v>9</v>
      </c>
      <c r="F94" s="2" t="s">
        <v>39</v>
      </c>
      <c r="G94" s="2" t="s">
        <v>28</v>
      </c>
      <c r="H94" s="2">
        <v>13552</v>
      </c>
      <c r="I94" s="2">
        <v>7</v>
      </c>
      <c r="J94" s="2">
        <v>0</v>
      </c>
      <c r="K94" s="2">
        <v>0</v>
      </c>
      <c r="L94" s="2">
        <v>0</v>
      </c>
      <c r="M94" s="2">
        <v>7</v>
      </c>
      <c r="N94" s="2">
        <v>7</v>
      </c>
      <c r="O94" s="2">
        <v>0</v>
      </c>
      <c r="P94" s="2">
        <v>0</v>
      </c>
      <c r="Q94" s="2">
        <v>21</v>
      </c>
      <c r="R94" s="2"/>
    </row>
    <row r="95" spans="1:18" ht="12.75">
      <c r="A95" s="2">
        <v>93</v>
      </c>
      <c r="B95" s="19" t="s">
        <v>274</v>
      </c>
      <c r="C95" s="19" t="s">
        <v>275</v>
      </c>
      <c r="D95" s="19" t="s">
        <v>276</v>
      </c>
      <c r="E95" s="2">
        <v>9</v>
      </c>
      <c r="F95" s="2" t="s">
        <v>84</v>
      </c>
      <c r="G95" s="2" t="s">
        <v>18</v>
      </c>
      <c r="H95" s="2">
        <v>51083</v>
      </c>
      <c r="I95" s="2">
        <v>7</v>
      </c>
      <c r="J95" s="2">
        <v>0</v>
      </c>
      <c r="K95" s="2">
        <v>0</v>
      </c>
      <c r="L95" s="2">
        <v>0</v>
      </c>
      <c r="M95" s="2">
        <v>7</v>
      </c>
      <c r="N95" s="2">
        <v>7</v>
      </c>
      <c r="O95" s="2">
        <v>0</v>
      </c>
      <c r="P95" s="2">
        <v>0</v>
      </c>
      <c r="Q95" s="2">
        <v>21</v>
      </c>
      <c r="R95" s="2"/>
    </row>
    <row r="96" spans="1:18" ht="12.75">
      <c r="A96" s="2">
        <v>94</v>
      </c>
      <c r="B96" s="19" t="s">
        <v>277</v>
      </c>
      <c r="C96" s="19" t="s">
        <v>278</v>
      </c>
      <c r="D96" s="19" t="s">
        <v>226</v>
      </c>
      <c r="E96" s="2">
        <v>9</v>
      </c>
      <c r="F96" s="2" t="s">
        <v>279</v>
      </c>
      <c r="G96" s="2" t="s">
        <v>118</v>
      </c>
      <c r="H96" s="2">
        <v>59143</v>
      </c>
      <c r="I96" s="2">
        <v>7</v>
      </c>
      <c r="J96" s="2">
        <v>0</v>
      </c>
      <c r="K96" s="2">
        <v>0</v>
      </c>
      <c r="L96" s="2">
        <v>0</v>
      </c>
      <c r="M96" s="2">
        <v>7</v>
      </c>
      <c r="N96" s="2">
        <v>7</v>
      </c>
      <c r="O96" s="2">
        <v>0</v>
      </c>
      <c r="P96" s="2">
        <v>0</v>
      </c>
      <c r="Q96" s="2">
        <v>21</v>
      </c>
      <c r="R96" s="2"/>
    </row>
    <row r="97" spans="1:18" ht="12.75">
      <c r="A97" s="2">
        <v>95</v>
      </c>
      <c r="B97" s="19" t="s">
        <v>280</v>
      </c>
      <c r="C97" s="19" t="s">
        <v>281</v>
      </c>
      <c r="D97" s="19" t="s">
        <v>282</v>
      </c>
      <c r="E97" s="2">
        <v>9</v>
      </c>
      <c r="F97" s="2" t="s">
        <v>283</v>
      </c>
      <c r="G97" s="2" t="s">
        <v>118</v>
      </c>
      <c r="H97" s="2">
        <v>50753</v>
      </c>
      <c r="I97" s="2">
        <v>7</v>
      </c>
      <c r="J97" s="2">
        <v>7</v>
      </c>
      <c r="K97" s="2">
        <v>0</v>
      </c>
      <c r="L97" s="2">
        <v>0</v>
      </c>
      <c r="M97" s="2">
        <v>6</v>
      </c>
      <c r="N97" s="2">
        <v>1</v>
      </c>
      <c r="O97" s="2">
        <v>0</v>
      </c>
      <c r="P97" s="2">
        <v>0</v>
      </c>
      <c r="Q97" s="2">
        <v>21</v>
      </c>
      <c r="R97" s="2"/>
    </row>
    <row r="98" spans="1:18" ht="12.75">
      <c r="A98" s="2">
        <v>96</v>
      </c>
      <c r="B98" s="19" t="s">
        <v>284</v>
      </c>
      <c r="C98" s="19" t="s">
        <v>275</v>
      </c>
      <c r="D98" s="19" t="s">
        <v>38</v>
      </c>
      <c r="E98" s="2">
        <v>9</v>
      </c>
      <c r="F98" s="2" t="s">
        <v>96</v>
      </c>
      <c r="G98" s="2" t="s">
        <v>28</v>
      </c>
      <c r="H98" s="2">
        <v>13882</v>
      </c>
      <c r="I98" s="2">
        <v>7</v>
      </c>
      <c r="J98" s="2">
        <v>0</v>
      </c>
      <c r="K98" s="2">
        <v>0</v>
      </c>
      <c r="L98" s="2">
        <v>0</v>
      </c>
      <c r="M98" s="2">
        <v>7</v>
      </c>
      <c r="N98" s="2">
        <v>7</v>
      </c>
      <c r="O98" s="2">
        <v>0</v>
      </c>
      <c r="P98" s="2">
        <v>0</v>
      </c>
      <c r="Q98" s="2">
        <v>21</v>
      </c>
      <c r="R98" s="2"/>
    </row>
    <row r="99" spans="1:18" ht="12.75">
      <c r="A99" s="2">
        <v>97</v>
      </c>
      <c r="B99" s="19" t="s">
        <v>285</v>
      </c>
      <c r="C99" s="19" t="s">
        <v>281</v>
      </c>
      <c r="D99" s="19" t="s">
        <v>282</v>
      </c>
      <c r="E99" s="2">
        <v>9</v>
      </c>
      <c r="F99" s="2" t="s">
        <v>22</v>
      </c>
      <c r="G99" s="2" t="s">
        <v>23</v>
      </c>
      <c r="H99" s="2">
        <v>54570</v>
      </c>
      <c r="I99" s="2">
        <v>7</v>
      </c>
      <c r="J99" s="2">
        <v>0</v>
      </c>
      <c r="K99" s="2">
        <v>0</v>
      </c>
      <c r="L99" s="2">
        <v>0</v>
      </c>
      <c r="M99" s="2">
        <v>7</v>
      </c>
      <c r="N99" s="2">
        <v>7</v>
      </c>
      <c r="O99" s="2">
        <v>0</v>
      </c>
      <c r="P99" s="2">
        <v>0</v>
      </c>
      <c r="Q99" s="2">
        <v>21</v>
      </c>
      <c r="R99" s="2"/>
    </row>
    <row r="100" spans="1:18" ht="12.75">
      <c r="A100" s="2">
        <v>98</v>
      </c>
      <c r="B100" s="19" t="s">
        <v>286</v>
      </c>
      <c r="C100" s="19" t="s">
        <v>242</v>
      </c>
      <c r="D100" s="19" t="s">
        <v>21</v>
      </c>
      <c r="E100" s="2">
        <v>9</v>
      </c>
      <c r="F100" s="2" t="s">
        <v>267</v>
      </c>
      <c r="G100" s="2" t="s">
        <v>89</v>
      </c>
      <c r="H100" s="2">
        <v>45519</v>
      </c>
      <c r="I100" s="2">
        <v>7</v>
      </c>
      <c r="J100" s="2">
        <v>0</v>
      </c>
      <c r="K100" s="2">
        <v>0</v>
      </c>
      <c r="L100" s="2">
        <v>0</v>
      </c>
      <c r="M100" s="2">
        <v>7</v>
      </c>
      <c r="N100" s="2">
        <v>7</v>
      </c>
      <c r="O100" s="2">
        <v>0</v>
      </c>
      <c r="P100" s="2">
        <v>0</v>
      </c>
      <c r="Q100" s="2">
        <v>21</v>
      </c>
      <c r="R100" s="2"/>
    </row>
    <row r="101" spans="1:18" ht="12.75">
      <c r="A101" s="2">
        <v>99</v>
      </c>
      <c r="B101" s="19" t="s">
        <v>309</v>
      </c>
      <c r="C101" s="19" t="s">
        <v>269</v>
      </c>
      <c r="D101" s="19" t="s">
        <v>226</v>
      </c>
      <c r="E101" s="2">
        <v>9</v>
      </c>
      <c r="F101" s="2" t="s">
        <v>267</v>
      </c>
      <c r="G101" s="2" t="s">
        <v>89</v>
      </c>
      <c r="H101" s="2">
        <v>45189</v>
      </c>
      <c r="I101" s="2">
        <v>7</v>
      </c>
      <c r="J101" s="2">
        <v>7</v>
      </c>
      <c r="K101" s="2">
        <v>0</v>
      </c>
      <c r="L101" s="2">
        <v>0</v>
      </c>
      <c r="M101" s="2">
        <v>3</v>
      </c>
      <c r="N101" s="2">
        <v>4</v>
      </c>
      <c r="O101" s="2">
        <v>0</v>
      </c>
      <c r="P101" s="2">
        <v>0</v>
      </c>
      <c r="Q101" s="3" t="s">
        <v>860</v>
      </c>
      <c r="R101" s="2"/>
    </row>
    <row r="102" spans="1:18" ht="12.75">
      <c r="A102" s="2">
        <v>100</v>
      </c>
      <c r="B102" s="19" t="s">
        <v>287</v>
      </c>
      <c r="C102" s="19" t="s">
        <v>124</v>
      </c>
      <c r="D102" s="19" t="s">
        <v>266</v>
      </c>
      <c r="E102" s="2">
        <v>9</v>
      </c>
      <c r="F102" s="2" t="s">
        <v>187</v>
      </c>
      <c r="G102" s="2" t="s">
        <v>28</v>
      </c>
      <c r="H102" s="2">
        <v>78662</v>
      </c>
      <c r="I102" s="2">
        <v>7</v>
      </c>
      <c r="J102" s="2">
        <v>0</v>
      </c>
      <c r="K102" s="2">
        <v>0</v>
      </c>
      <c r="L102" s="2">
        <v>0</v>
      </c>
      <c r="M102" s="2">
        <v>7</v>
      </c>
      <c r="N102" s="2">
        <v>7</v>
      </c>
      <c r="O102" s="2">
        <v>0</v>
      </c>
      <c r="P102" s="2">
        <v>0</v>
      </c>
      <c r="Q102" s="2">
        <v>21</v>
      </c>
      <c r="R102" s="2"/>
    </row>
    <row r="103" spans="1:18" ht="12.75">
      <c r="A103" s="2">
        <v>101</v>
      </c>
      <c r="B103" s="19" t="s">
        <v>288</v>
      </c>
      <c r="C103" s="19" t="s">
        <v>289</v>
      </c>
      <c r="D103" s="19" t="s">
        <v>21</v>
      </c>
      <c r="E103" s="2">
        <v>9</v>
      </c>
      <c r="F103" s="2" t="s">
        <v>290</v>
      </c>
      <c r="G103" s="2" t="s">
        <v>291</v>
      </c>
      <c r="H103" s="2">
        <v>68951</v>
      </c>
      <c r="I103" s="2">
        <v>7</v>
      </c>
      <c r="J103" s="2">
        <v>0</v>
      </c>
      <c r="K103" s="2">
        <v>0</v>
      </c>
      <c r="L103" s="2">
        <v>0</v>
      </c>
      <c r="M103" s="2">
        <v>7</v>
      </c>
      <c r="N103" s="2">
        <v>7</v>
      </c>
      <c r="O103" s="2">
        <v>0</v>
      </c>
      <c r="P103" s="2">
        <v>0</v>
      </c>
      <c r="Q103" s="2">
        <v>21</v>
      </c>
      <c r="R103" s="2"/>
    </row>
    <row r="104" spans="1:18" ht="12.75">
      <c r="A104" s="2">
        <v>102</v>
      </c>
      <c r="B104" s="19" t="s">
        <v>292</v>
      </c>
      <c r="C104" s="19" t="s">
        <v>293</v>
      </c>
      <c r="D104" s="19" t="s">
        <v>60</v>
      </c>
      <c r="E104" s="2">
        <v>9</v>
      </c>
      <c r="F104" s="2" t="s">
        <v>17</v>
      </c>
      <c r="G104" s="2" t="s">
        <v>18</v>
      </c>
      <c r="H104" s="2">
        <v>19116</v>
      </c>
      <c r="I104" s="2">
        <v>7</v>
      </c>
      <c r="J104" s="2">
        <v>0</v>
      </c>
      <c r="K104" s="2">
        <v>0</v>
      </c>
      <c r="L104" s="2">
        <v>0</v>
      </c>
      <c r="M104" s="2">
        <v>7</v>
      </c>
      <c r="N104" s="2">
        <v>7</v>
      </c>
      <c r="O104" s="2">
        <v>0</v>
      </c>
      <c r="P104" s="2">
        <v>0</v>
      </c>
      <c r="Q104" s="2">
        <v>21</v>
      </c>
      <c r="R104" s="2"/>
    </row>
    <row r="105" spans="1:18" ht="12.75">
      <c r="A105" s="2">
        <v>103</v>
      </c>
      <c r="B105" s="19" t="s">
        <v>294</v>
      </c>
      <c r="C105" s="19" t="s">
        <v>143</v>
      </c>
      <c r="D105" s="19" t="s">
        <v>197</v>
      </c>
      <c r="E105" s="2">
        <v>9</v>
      </c>
      <c r="F105" s="2" t="s">
        <v>295</v>
      </c>
      <c r="G105" s="2" t="s">
        <v>23</v>
      </c>
      <c r="H105" s="2">
        <v>94693</v>
      </c>
      <c r="I105" s="2">
        <v>7</v>
      </c>
      <c r="J105" s="2">
        <v>0</v>
      </c>
      <c r="K105" s="2">
        <v>0</v>
      </c>
      <c r="L105" s="2">
        <v>0</v>
      </c>
      <c r="M105" s="2">
        <v>7</v>
      </c>
      <c r="N105" s="2">
        <v>6</v>
      </c>
      <c r="O105" s="2">
        <v>0</v>
      </c>
      <c r="P105" s="2">
        <v>0</v>
      </c>
      <c r="Q105" s="2">
        <v>20</v>
      </c>
      <c r="R105" s="2"/>
    </row>
    <row r="106" spans="1:18" ht="12.75">
      <c r="A106" s="2">
        <v>104</v>
      </c>
      <c r="B106" s="19" t="s">
        <v>296</v>
      </c>
      <c r="C106" s="19" t="s">
        <v>94</v>
      </c>
      <c r="D106" s="19" t="s">
        <v>297</v>
      </c>
      <c r="E106" s="2">
        <v>9</v>
      </c>
      <c r="F106" s="2" t="s">
        <v>39</v>
      </c>
      <c r="G106" s="2" t="s">
        <v>28</v>
      </c>
      <c r="H106" s="2">
        <v>4735</v>
      </c>
      <c r="I106" s="2">
        <v>7</v>
      </c>
      <c r="J106" s="2">
        <v>0</v>
      </c>
      <c r="K106" s="2">
        <v>0</v>
      </c>
      <c r="L106" s="2">
        <v>0</v>
      </c>
      <c r="M106" s="2">
        <v>7</v>
      </c>
      <c r="N106" s="2">
        <v>6</v>
      </c>
      <c r="O106" s="2">
        <v>0</v>
      </c>
      <c r="P106" s="2">
        <v>0</v>
      </c>
      <c r="Q106" s="2">
        <v>20</v>
      </c>
      <c r="R106" s="2"/>
    </row>
    <row r="107" spans="1:18" ht="12.75">
      <c r="A107" s="2">
        <v>105</v>
      </c>
      <c r="B107" s="19" t="s">
        <v>298</v>
      </c>
      <c r="C107" s="19" t="s">
        <v>299</v>
      </c>
      <c r="D107" s="19" t="s">
        <v>108</v>
      </c>
      <c r="E107" s="2">
        <v>9</v>
      </c>
      <c r="F107" s="2" t="s">
        <v>240</v>
      </c>
      <c r="G107" s="2" t="s">
        <v>28</v>
      </c>
      <c r="H107" s="2">
        <v>33401</v>
      </c>
      <c r="I107" s="2">
        <v>7</v>
      </c>
      <c r="J107" s="2">
        <v>0</v>
      </c>
      <c r="K107" s="2">
        <v>0</v>
      </c>
      <c r="L107" s="2">
        <v>0</v>
      </c>
      <c r="M107" s="2">
        <v>7</v>
      </c>
      <c r="N107" s="2">
        <v>6</v>
      </c>
      <c r="O107" s="2">
        <v>0</v>
      </c>
      <c r="P107" s="2">
        <v>0</v>
      </c>
      <c r="Q107" s="2">
        <v>20</v>
      </c>
      <c r="R107" s="2"/>
    </row>
    <row r="108" spans="1:18" ht="12.75">
      <c r="A108" s="2">
        <v>106</v>
      </c>
      <c r="B108" s="19" t="s">
        <v>302</v>
      </c>
      <c r="C108" s="19" t="s">
        <v>147</v>
      </c>
      <c r="D108" s="19" t="s">
        <v>34</v>
      </c>
      <c r="E108" s="2">
        <v>9</v>
      </c>
      <c r="F108" s="2" t="s">
        <v>92</v>
      </c>
      <c r="G108" s="2" t="s">
        <v>18</v>
      </c>
      <c r="H108" s="2">
        <v>64377</v>
      </c>
      <c r="I108" s="2">
        <v>7</v>
      </c>
      <c r="J108" s="2">
        <v>0</v>
      </c>
      <c r="K108" s="2">
        <v>1</v>
      </c>
      <c r="L108" s="2">
        <v>0</v>
      </c>
      <c r="M108" s="2">
        <v>7</v>
      </c>
      <c r="N108" s="2">
        <v>5</v>
      </c>
      <c r="O108" s="2">
        <v>0</v>
      </c>
      <c r="P108" s="2">
        <v>0</v>
      </c>
      <c r="Q108" s="2">
        <v>20</v>
      </c>
      <c r="R108" s="2"/>
    </row>
    <row r="109" spans="1:18" ht="12.75">
      <c r="A109" s="2">
        <v>107</v>
      </c>
      <c r="B109" s="19" t="s">
        <v>303</v>
      </c>
      <c r="C109" s="19" t="s">
        <v>33</v>
      </c>
      <c r="D109" s="19" t="s">
        <v>102</v>
      </c>
      <c r="E109" s="2">
        <v>9</v>
      </c>
      <c r="F109" s="2" t="s">
        <v>79</v>
      </c>
      <c r="G109" s="2"/>
      <c r="H109" s="2">
        <v>19777</v>
      </c>
      <c r="I109" s="2">
        <v>6</v>
      </c>
      <c r="J109" s="2">
        <v>3</v>
      </c>
      <c r="K109" s="2">
        <v>0</v>
      </c>
      <c r="L109" s="2">
        <v>0</v>
      </c>
      <c r="M109" s="2">
        <v>5</v>
      </c>
      <c r="N109" s="2">
        <v>6</v>
      </c>
      <c r="O109" s="2">
        <v>0</v>
      </c>
      <c r="P109" s="2">
        <v>0</v>
      </c>
      <c r="Q109" s="2">
        <v>20</v>
      </c>
      <c r="R109" s="2"/>
    </row>
    <row r="110" spans="1:18" ht="12.75">
      <c r="A110" s="2">
        <v>108</v>
      </c>
      <c r="B110" s="19" t="s">
        <v>304</v>
      </c>
      <c r="C110" s="19" t="s">
        <v>242</v>
      </c>
      <c r="D110" s="19" t="s">
        <v>21</v>
      </c>
      <c r="E110" s="2">
        <v>9</v>
      </c>
      <c r="F110" s="2" t="s">
        <v>48</v>
      </c>
      <c r="G110" s="2" t="s">
        <v>28</v>
      </c>
      <c r="H110" s="2">
        <v>29488</v>
      </c>
      <c r="I110" s="2">
        <v>7</v>
      </c>
      <c r="J110" s="2">
        <v>0</v>
      </c>
      <c r="K110" s="2">
        <v>0</v>
      </c>
      <c r="L110" s="2">
        <v>0</v>
      </c>
      <c r="M110" s="2">
        <v>7</v>
      </c>
      <c r="N110" s="2">
        <v>6</v>
      </c>
      <c r="O110" s="2">
        <v>0</v>
      </c>
      <c r="P110" s="2">
        <v>0</v>
      </c>
      <c r="Q110" s="2">
        <v>20</v>
      </c>
      <c r="R110" s="2"/>
    </row>
    <row r="111" spans="1:18" ht="12.75">
      <c r="A111" s="2">
        <v>109</v>
      </c>
      <c r="B111" s="19" t="s">
        <v>305</v>
      </c>
      <c r="C111" s="19" t="s">
        <v>306</v>
      </c>
      <c r="D111" s="19" t="s">
        <v>307</v>
      </c>
      <c r="E111" s="2">
        <v>9</v>
      </c>
      <c r="F111" s="2" t="s">
        <v>301</v>
      </c>
      <c r="G111" s="2" t="s">
        <v>89</v>
      </c>
      <c r="H111" s="2">
        <v>40285</v>
      </c>
      <c r="I111" s="2">
        <v>6</v>
      </c>
      <c r="J111" s="2">
        <v>7</v>
      </c>
      <c r="K111" s="2">
        <v>0</v>
      </c>
      <c r="L111" s="2">
        <v>0</v>
      </c>
      <c r="M111" s="2">
        <v>7</v>
      </c>
      <c r="N111" s="2">
        <v>0</v>
      </c>
      <c r="O111" s="2">
        <v>0</v>
      </c>
      <c r="P111" s="2">
        <v>0</v>
      </c>
      <c r="Q111" s="2">
        <v>20</v>
      </c>
      <c r="R111" s="2"/>
    </row>
    <row r="112" spans="1:18" ht="12.75">
      <c r="A112" s="2">
        <v>110</v>
      </c>
      <c r="B112" s="19" t="s">
        <v>213</v>
      </c>
      <c r="C112" s="19" t="s">
        <v>201</v>
      </c>
      <c r="D112" s="19" t="s">
        <v>308</v>
      </c>
      <c r="E112" s="2">
        <v>9</v>
      </c>
      <c r="F112" s="2" t="s">
        <v>96</v>
      </c>
      <c r="G112" s="2" t="s">
        <v>28</v>
      </c>
      <c r="H112" s="2">
        <v>14212</v>
      </c>
      <c r="I112" s="2">
        <v>6</v>
      </c>
      <c r="J112" s="2">
        <v>0</v>
      </c>
      <c r="K112" s="2">
        <v>0</v>
      </c>
      <c r="L112" s="2">
        <v>0</v>
      </c>
      <c r="M112" s="2">
        <v>7</v>
      </c>
      <c r="N112" s="2">
        <v>7</v>
      </c>
      <c r="O112" s="2">
        <v>0</v>
      </c>
      <c r="P112" s="2">
        <v>0</v>
      </c>
      <c r="Q112" s="2">
        <v>20</v>
      </c>
      <c r="R112" s="2"/>
    </row>
    <row r="113" spans="1:18" ht="12.75">
      <c r="A113" s="2">
        <v>111</v>
      </c>
      <c r="B113" s="19" t="s">
        <v>310</v>
      </c>
      <c r="C113" s="19" t="s">
        <v>55</v>
      </c>
      <c r="D113" s="19" t="s">
        <v>34</v>
      </c>
      <c r="E113" s="2">
        <v>9</v>
      </c>
      <c r="F113" s="2" t="s">
        <v>311</v>
      </c>
      <c r="G113" s="2"/>
      <c r="H113" s="2">
        <v>74845</v>
      </c>
      <c r="I113" s="2">
        <v>6</v>
      </c>
      <c r="J113" s="2">
        <v>0</v>
      </c>
      <c r="K113" s="2">
        <v>0</v>
      </c>
      <c r="L113" s="2">
        <v>0</v>
      </c>
      <c r="M113" s="2">
        <v>7</v>
      </c>
      <c r="N113" s="2">
        <v>7</v>
      </c>
      <c r="O113" s="2">
        <v>0</v>
      </c>
      <c r="P113" s="2">
        <v>0</v>
      </c>
      <c r="Q113" s="2">
        <v>20</v>
      </c>
      <c r="R113" s="2"/>
    </row>
    <row r="114" spans="1:18" ht="12.75">
      <c r="A114" s="2">
        <v>112</v>
      </c>
      <c r="B114" s="19" t="s">
        <v>298</v>
      </c>
      <c r="C114" s="19" t="s">
        <v>33</v>
      </c>
      <c r="D114" s="19" t="s">
        <v>95</v>
      </c>
      <c r="E114" s="2">
        <v>9</v>
      </c>
      <c r="F114" s="2" t="s">
        <v>187</v>
      </c>
      <c r="G114" s="2" t="s">
        <v>28</v>
      </c>
      <c r="H114" s="2">
        <v>4075</v>
      </c>
      <c r="I114" s="2">
        <v>5</v>
      </c>
      <c r="J114" s="2">
        <v>0</v>
      </c>
      <c r="K114" s="2">
        <v>0</v>
      </c>
      <c r="L114" s="2">
        <v>0</v>
      </c>
      <c r="M114" s="2">
        <v>7</v>
      </c>
      <c r="N114" s="2">
        <v>7</v>
      </c>
      <c r="O114" s="2">
        <v>0</v>
      </c>
      <c r="P114" s="2">
        <v>0</v>
      </c>
      <c r="Q114" s="2">
        <v>19</v>
      </c>
      <c r="R114" s="2"/>
    </row>
    <row r="115" spans="1:18" ht="12.75">
      <c r="A115" s="2">
        <v>113</v>
      </c>
      <c r="B115" s="19" t="s">
        <v>312</v>
      </c>
      <c r="C115" s="19" t="s">
        <v>242</v>
      </c>
      <c r="D115" s="19" t="s">
        <v>21</v>
      </c>
      <c r="E115" s="2">
        <v>9</v>
      </c>
      <c r="F115" s="2" t="s">
        <v>79</v>
      </c>
      <c r="G115" s="2" t="s">
        <v>80</v>
      </c>
      <c r="H115" s="2">
        <v>15203</v>
      </c>
      <c r="I115" s="2">
        <v>7</v>
      </c>
      <c r="J115" s="2">
        <v>0</v>
      </c>
      <c r="K115" s="2">
        <v>0</v>
      </c>
      <c r="L115" s="2">
        <v>0</v>
      </c>
      <c r="M115" s="2">
        <v>7</v>
      </c>
      <c r="N115" s="2">
        <v>5</v>
      </c>
      <c r="O115" s="2">
        <v>0</v>
      </c>
      <c r="P115" s="2">
        <v>0</v>
      </c>
      <c r="Q115" s="2">
        <v>19</v>
      </c>
      <c r="R115" s="2"/>
    </row>
    <row r="116" spans="1:18" ht="12.75">
      <c r="A116" s="2">
        <v>114</v>
      </c>
      <c r="B116" s="19" t="s">
        <v>313</v>
      </c>
      <c r="C116" s="19" t="s">
        <v>314</v>
      </c>
      <c r="D116" s="19" t="s">
        <v>315</v>
      </c>
      <c r="E116" s="2">
        <v>9</v>
      </c>
      <c r="F116" s="2" t="s">
        <v>79</v>
      </c>
      <c r="G116" s="2" t="s">
        <v>80</v>
      </c>
      <c r="H116" s="2">
        <v>26001</v>
      </c>
      <c r="I116" s="2">
        <v>7</v>
      </c>
      <c r="J116" s="2">
        <v>0</v>
      </c>
      <c r="K116" s="2">
        <v>1</v>
      </c>
      <c r="L116" s="2">
        <v>0</v>
      </c>
      <c r="M116" s="2">
        <v>7</v>
      </c>
      <c r="N116" s="2">
        <v>3</v>
      </c>
      <c r="O116" s="2">
        <v>0</v>
      </c>
      <c r="P116" s="2">
        <v>0</v>
      </c>
      <c r="Q116" s="2">
        <v>18</v>
      </c>
      <c r="R116" s="2"/>
    </row>
    <row r="117" spans="1:18" ht="12.75">
      <c r="A117" s="2">
        <v>115</v>
      </c>
      <c r="B117" s="19" t="s">
        <v>316</v>
      </c>
      <c r="C117" s="19" t="s">
        <v>33</v>
      </c>
      <c r="D117" s="19" t="s">
        <v>266</v>
      </c>
      <c r="E117" s="2">
        <v>9</v>
      </c>
      <c r="F117" s="2" t="s">
        <v>35</v>
      </c>
      <c r="G117" s="2" t="s">
        <v>28</v>
      </c>
      <c r="H117" s="2">
        <v>94033</v>
      </c>
      <c r="I117" s="2">
        <v>7</v>
      </c>
      <c r="J117" s="2">
        <v>0</v>
      </c>
      <c r="K117" s="2">
        <v>0</v>
      </c>
      <c r="L117" s="2">
        <v>0</v>
      </c>
      <c r="M117" s="2">
        <v>7</v>
      </c>
      <c r="N117" s="2">
        <v>4</v>
      </c>
      <c r="O117" s="2">
        <v>0</v>
      </c>
      <c r="P117" s="2">
        <v>0</v>
      </c>
      <c r="Q117" s="2">
        <v>18</v>
      </c>
      <c r="R117" s="2"/>
    </row>
    <row r="118" spans="1:18" ht="12.75">
      <c r="A118" s="2">
        <v>116</v>
      </c>
      <c r="B118" s="19" t="s">
        <v>317</v>
      </c>
      <c r="C118" s="19" t="s">
        <v>318</v>
      </c>
      <c r="D118" s="19" t="s">
        <v>226</v>
      </c>
      <c r="E118" s="2">
        <v>9</v>
      </c>
      <c r="F118" s="2" t="s">
        <v>84</v>
      </c>
      <c r="G118" s="2" t="s">
        <v>18</v>
      </c>
      <c r="H118" s="2">
        <v>83895</v>
      </c>
      <c r="I118" s="2">
        <v>7</v>
      </c>
      <c r="J118" s="2">
        <v>3</v>
      </c>
      <c r="K118" s="2">
        <v>0</v>
      </c>
      <c r="L118" s="2">
        <v>0</v>
      </c>
      <c r="M118" s="2">
        <v>7</v>
      </c>
      <c r="N118" s="2">
        <v>1</v>
      </c>
      <c r="O118" s="2">
        <v>0</v>
      </c>
      <c r="P118" s="2">
        <v>0</v>
      </c>
      <c r="Q118" s="2">
        <v>18</v>
      </c>
      <c r="R118" s="2"/>
    </row>
    <row r="119" spans="1:18" ht="12.75">
      <c r="A119" s="2">
        <v>117</v>
      </c>
      <c r="B119" s="19" t="s">
        <v>319</v>
      </c>
      <c r="C119" s="19" t="s">
        <v>69</v>
      </c>
      <c r="D119" s="19" t="s">
        <v>148</v>
      </c>
      <c r="E119" s="2">
        <v>9</v>
      </c>
      <c r="F119" s="2" t="s">
        <v>84</v>
      </c>
      <c r="G119" s="2" t="s">
        <v>18</v>
      </c>
      <c r="H119" s="2">
        <v>76166</v>
      </c>
      <c r="I119" s="2">
        <v>7</v>
      </c>
      <c r="J119" s="2">
        <v>0</v>
      </c>
      <c r="K119" s="2">
        <v>0</v>
      </c>
      <c r="L119" s="2">
        <v>0</v>
      </c>
      <c r="M119" s="2">
        <v>3</v>
      </c>
      <c r="N119" s="2">
        <v>7</v>
      </c>
      <c r="O119" s="2">
        <v>0</v>
      </c>
      <c r="P119" s="2">
        <v>0</v>
      </c>
      <c r="Q119" s="2">
        <v>17</v>
      </c>
      <c r="R119" s="2"/>
    </row>
    <row r="120" spans="1:18" ht="12.75">
      <c r="A120" s="2">
        <v>118</v>
      </c>
      <c r="B120" s="19" t="s">
        <v>320</v>
      </c>
      <c r="C120" s="19" t="s">
        <v>30</v>
      </c>
      <c r="D120" s="19" t="s">
        <v>56</v>
      </c>
      <c r="E120" s="2">
        <v>9</v>
      </c>
      <c r="F120" s="2" t="s">
        <v>321</v>
      </c>
      <c r="G120" s="2" t="s">
        <v>171</v>
      </c>
      <c r="H120" s="2">
        <v>64707</v>
      </c>
      <c r="I120" s="2">
        <v>7</v>
      </c>
      <c r="J120" s="2">
        <v>0</v>
      </c>
      <c r="K120" s="2">
        <v>3</v>
      </c>
      <c r="L120" s="2">
        <v>0</v>
      </c>
      <c r="M120" s="2">
        <v>7</v>
      </c>
      <c r="N120" s="2">
        <v>0</v>
      </c>
      <c r="O120" s="2">
        <v>0</v>
      </c>
      <c r="P120" s="2">
        <v>0</v>
      </c>
      <c r="Q120" s="2">
        <v>17</v>
      </c>
      <c r="R120" s="2"/>
    </row>
    <row r="121" spans="1:18" ht="12.75">
      <c r="A121" s="2">
        <v>119</v>
      </c>
      <c r="B121" s="19" t="s">
        <v>322</v>
      </c>
      <c r="C121" s="19" t="s">
        <v>323</v>
      </c>
      <c r="D121" s="19" t="s">
        <v>95</v>
      </c>
      <c r="E121" s="2">
        <v>9</v>
      </c>
      <c r="F121" s="2" t="s">
        <v>27</v>
      </c>
      <c r="G121" s="2" t="s">
        <v>28</v>
      </c>
      <c r="H121" s="2">
        <v>28827</v>
      </c>
      <c r="I121" s="2">
        <v>6</v>
      </c>
      <c r="J121" s="2">
        <v>0</v>
      </c>
      <c r="K121" s="2">
        <v>0</v>
      </c>
      <c r="L121" s="2">
        <v>0</v>
      </c>
      <c r="M121" s="2">
        <v>3</v>
      </c>
      <c r="N121" s="2">
        <v>7</v>
      </c>
      <c r="O121" s="2">
        <v>0</v>
      </c>
      <c r="P121" s="2">
        <v>0</v>
      </c>
      <c r="Q121" s="2">
        <v>16</v>
      </c>
      <c r="R121" s="2"/>
    </row>
    <row r="122" spans="1:18" ht="12.75">
      <c r="A122" s="2">
        <v>120</v>
      </c>
      <c r="B122" s="19" t="s">
        <v>324</v>
      </c>
      <c r="C122" s="19" t="s">
        <v>325</v>
      </c>
      <c r="D122" s="19" t="s">
        <v>56</v>
      </c>
      <c r="E122" s="2">
        <v>9</v>
      </c>
      <c r="F122" s="2" t="s">
        <v>240</v>
      </c>
      <c r="G122" s="2" t="s">
        <v>28</v>
      </c>
      <c r="H122" s="2">
        <v>4405</v>
      </c>
      <c r="I122" s="2">
        <v>7</v>
      </c>
      <c r="J122" s="2">
        <v>0</v>
      </c>
      <c r="K122" s="2">
        <v>1</v>
      </c>
      <c r="L122" s="2">
        <v>0</v>
      </c>
      <c r="M122" s="2">
        <v>7</v>
      </c>
      <c r="N122" s="2">
        <v>1</v>
      </c>
      <c r="O122" s="2">
        <v>0</v>
      </c>
      <c r="P122" s="2">
        <v>0</v>
      </c>
      <c r="Q122" s="2">
        <v>16</v>
      </c>
      <c r="R122" s="2"/>
    </row>
    <row r="123" spans="1:18" ht="12.75">
      <c r="A123" s="2">
        <v>121</v>
      </c>
      <c r="B123" s="19" t="s">
        <v>326</v>
      </c>
      <c r="C123" s="19" t="s">
        <v>327</v>
      </c>
      <c r="D123" s="19" t="s">
        <v>122</v>
      </c>
      <c r="E123" s="2">
        <v>9</v>
      </c>
      <c r="F123" s="2" t="s">
        <v>328</v>
      </c>
      <c r="G123" s="2" t="s">
        <v>329</v>
      </c>
      <c r="H123" s="2">
        <v>20107</v>
      </c>
      <c r="I123" s="2">
        <v>6</v>
      </c>
      <c r="J123" s="2">
        <v>3</v>
      </c>
      <c r="K123" s="2">
        <v>0</v>
      </c>
      <c r="L123" s="2">
        <v>0</v>
      </c>
      <c r="M123" s="2">
        <v>7</v>
      </c>
      <c r="N123" s="2">
        <v>0</v>
      </c>
      <c r="O123" s="2">
        <v>0</v>
      </c>
      <c r="P123" s="2">
        <v>0</v>
      </c>
      <c r="Q123" s="2">
        <v>16</v>
      </c>
      <c r="R123" s="2"/>
    </row>
    <row r="124" spans="1:18" ht="12.75">
      <c r="A124" s="2">
        <v>122</v>
      </c>
      <c r="B124" s="19" t="s">
        <v>330</v>
      </c>
      <c r="C124" s="19" t="s">
        <v>30</v>
      </c>
      <c r="D124" s="19" t="s">
        <v>42</v>
      </c>
      <c r="E124" s="2">
        <v>9</v>
      </c>
      <c r="F124" s="2" t="s">
        <v>39</v>
      </c>
      <c r="G124" s="2" t="s">
        <v>28</v>
      </c>
      <c r="H124" s="2">
        <v>9969</v>
      </c>
      <c r="I124" s="2">
        <v>7</v>
      </c>
      <c r="J124" s="2">
        <v>0</v>
      </c>
      <c r="K124" s="2">
        <v>0</v>
      </c>
      <c r="L124" s="2">
        <v>0</v>
      </c>
      <c r="M124" s="2">
        <v>7</v>
      </c>
      <c r="N124" s="2">
        <v>1</v>
      </c>
      <c r="O124" s="2">
        <v>0</v>
      </c>
      <c r="P124" s="2">
        <v>0</v>
      </c>
      <c r="Q124" s="2">
        <v>15</v>
      </c>
      <c r="R124" s="2"/>
    </row>
    <row r="125" spans="1:18" ht="12.75">
      <c r="A125" s="2">
        <v>123</v>
      </c>
      <c r="B125" s="19" t="s">
        <v>331</v>
      </c>
      <c r="C125" s="19" t="s">
        <v>332</v>
      </c>
      <c r="D125" s="19" t="s">
        <v>333</v>
      </c>
      <c r="E125" s="2">
        <v>9</v>
      </c>
      <c r="F125" s="2" t="s">
        <v>181</v>
      </c>
      <c r="G125" s="2" t="s">
        <v>137</v>
      </c>
      <c r="H125" s="2">
        <v>84556</v>
      </c>
      <c r="I125" s="2">
        <v>7</v>
      </c>
      <c r="J125" s="2">
        <v>0</v>
      </c>
      <c r="K125" s="2">
        <v>0</v>
      </c>
      <c r="L125" s="2">
        <v>0</v>
      </c>
      <c r="M125" s="2">
        <v>3</v>
      </c>
      <c r="N125" s="2">
        <v>5</v>
      </c>
      <c r="O125" s="2">
        <v>0</v>
      </c>
      <c r="P125" s="2">
        <v>0</v>
      </c>
      <c r="Q125" s="2">
        <v>15</v>
      </c>
      <c r="R125" s="2"/>
    </row>
    <row r="126" spans="1:18" ht="12.75">
      <c r="A126" s="2">
        <v>124</v>
      </c>
      <c r="B126" s="19" t="s">
        <v>334</v>
      </c>
      <c r="C126" s="19" t="s">
        <v>258</v>
      </c>
      <c r="D126" s="19" t="s">
        <v>335</v>
      </c>
      <c r="E126" s="2">
        <v>9</v>
      </c>
      <c r="F126" s="2"/>
      <c r="G126" s="2"/>
      <c r="H126" s="2">
        <v>60134</v>
      </c>
      <c r="I126" s="2">
        <v>7</v>
      </c>
      <c r="J126" s="2">
        <v>0</v>
      </c>
      <c r="K126" s="2">
        <v>0</v>
      </c>
      <c r="L126" s="2">
        <v>0</v>
      </c>
      <c r="M126" s="2">
        <v>7</v>
      </c>
      <c r="N126" s="2">
        <v>1</v>
      </c>
      <c r="O126" s="2">
        <v>0</v>
      </c>
      <c r="P126" s="2">
        <v>0</v>
      </c>
      <c r="Q126" s="2">
        <v>15</v>
      </c>
      <c r="R126" s="2"/>
    </row>
    <row r="127" spans="1:18" ht="12.75">
      <c r="A127" s="2">
        <v>125</v>
      </c>
      <c r="B127" s="19" t="s">
        <v>336</v>
      </c>
      <c r="C127" s="19" t="s">
        <v>260</v>
      </c>
      <c r="D127" s="19" t="s">
        <v>337</v>
      </c>
      <c r="E127" s="2">
        <v>9</v>
      </c>
      <c r="F127" s="2" t="s">
        <v>79</v>
      </c>
      <c r="G127" s="2" t="s">
        <v>80</v>
      </c>
      <c r="H127" s="2">
        <v>588</v>
      </c>
      <c r="I127" s="2">
        <v>7</v>
      </c>
      <c r="J127" s="2">
        <v>0</v>
      </c>
      <c r="K127" s="2">
        <v>0</v>
      </c>
      <c r="L127" s="2">
        <v>0</v>
      </c>
      <c r="M127" s="2">
        <v>7</v>
      </c>
      <c r="N127" s="2">
        <v>1</v>
      </c>
      <c r="O127" s="2">
        <v>0</v>
      </c>
      <c r="P127" s="2">
        <v>0</v>
      </c>
      <c r="Q127" s="2">
        <v>15</v>
      </c>
      <c r="R127" s="2"/>
    </row>
    <row r="128" spans="1:18" ht="12.75">
      <c r="A128" s="2">
        <v>126</v>
      </c>
      <c r="B128" s="19" t="s">
        <v>338</v>
      </c>
      <c r="C128" s="19" t="s">
        <v>269</v>
      </c>
      <c r="D128" s="19" t="s">
        <v>184</v>
      </c>
      <c r="E128" s="2">
        <v>9</v>
      </c>
      <c r="F128" s="2" t="s">
        <v>339</v>
      </c>
      <c r="G128" s="2"/>
      <c r="H128" s="2">
        <v>15533</v>
      </c>
      <c r="I128" s="2">
        <v>6</v>
      </c>
      <c r="J128" s="2">
        <v>0</v>
      </c>
      <c r="K128" s="2">
        <v>0</v>
      </c>
      <c r="L128" s="2">
        <v>0</v>
      </c>
      <c r="M128" s="2">
        <v>7</v>
      </c>
      <c r="N128" s="2">
        <v>1</v>
      </c>
      <c r="O128" s="2">
        <v>0</v>
      </c>
      <c r="P128" s="2">
        <v>0</v>
      </c>
      <c r="Q128" s="2">
        <v>14</v>
      </c>
      <c r="R128" s="2"/>
    </row>
    <row r="129" spans="1:18" ht="12.75">
      <c r="A129" s="2">
        <v>127</v>
      </c>
      <c r="B129" s="19" t="s">
        <v>340</v>
      </c>
      <c r="C129" s="19" t="s">
        <v>341</v>
      </c>
      <c r="D129" s="19" t="s">
        <v>342</v>
      </c>
      <c r="E129" s="2">
        <v>9</v>
      </c>
      <c r="F129" s="2" t="s">
        <v>343</v>
      </c>
      <c r="G129" s="2" t="s">
        <v>53</v>
      </c>
      <c r="H129" s="2">
        <v>14543</v>
      </c>
      <c r="I129" s="2">
        <v>7</v>
      </c>
      <c r="J129" s="2">
        <v>0</v>
      </c>
      <c r="K129" s="2">
        <v>0</v>
      </c>
      <c r="L129" s="2">
        <v>0</v>
      </c>
      <c r="M129" s="2">
        <v>7</v>
      </c>
      <c r="N129" s="2">
        <v>0</v>
      </c>
      <c r="O129" s="2">
        <v>0</v>
      </c>
      <c r="P129" s="2">
        <v>0</v>
      </c>
      <c r="Q129" s="2">
        <v>14</v>
      </c>
      <c r="R129" s="2"/>
    </row>
    <row r="130" spans="1:18" ht="12.75">
      <c r="A130" s="2">
        <v>128</v>
      </c>
      <c r="B130" s="19" t="s">
        <v>344</v>
      </c>
      <c r="C130" s="19" t="s">
        <v>281</v>
      </c>
      <c r="D130" s="19" t="s">
        <v>335</v>
      </c>
      <c r="E130" s="2">
        <v>9</v>
      </c>
      <c r="F130" s="2" t="s">
        <v>345</v>
      </c>
      <c r="G130" s="2" t="s">
        <v>346</v>
      </c>
      <c r="H130" s="2">
        <v>45849</v>
      </c>
      <c r="I130" s="2">
        <v>6</v>
      </c>
      <c r="J130" s="2">
        <v>0</v>
      </c>
      <c r="K130" s="2">
        <v>0</v>
      </c>
      <c r="L130" s="2">
        <v>0</v>
      </c>
      <c r="M130" s="2">
        <v>7</v>
      </c>
      <c r="N130" s="2">
        <v>1</v>
      </c>
      <c r="O130" s="2">
        <v>0</v>
      </c>
      <c r="P130" s="2">
        <v>0</v>
      </c>
      <c r="Q130" s="2">
        <v>14</v>
      </c>
      <c r="R130" s="2"/>
    </row>
    <row r="131" spans="1:18" ht="12.75">
      <c r="A131" s="2">
        <v>129</v>
      </c>
      <c r="B131" s="19" t="s">
        <v>347</v>
      </c>
      <c r="C131" s="19" t="s">
        <v>281</v>
      </c>
      <c r="D131" s="19" t="s">
        <v>348</v>
      </c>
      <c r="E131" s="2">
        <v>9</v>
      </c>
      <c r="F131" s="2" t="s">
        <v>349</v>
      </c>
      <c r="G131" s="2" t="s">
        <v>350</v>
      </c>
      <c r="H131" s="2">
        <v>49432</v>
      </c>
      <c r="I131" s="2">
        <v>7</v>
      </c>
      <c r="J131" s="2">
        <v>0</v>
      </c>
      <c r="K131" s="2">
        <v>0</v>
      </c>
      <c r="L131" s="2">
        <v>0</v>
      </c>
      <c r="M131" s="2">
        <v>7</v>
      </c>
      <c r="N131" s="2">
        <v>0</v>
      </c>
      <c r="O131" s="2">
        <v>0</v>
      </c>
      <c r="P131" s="2">
        <v>0</v>
      </c>
      <c r="Q131" s="2">
        <v>14</v>
      </c>
      <c r="R131" s="2"/>
    </row>
    <row r="132" spans="1:18" ht="12.75">
      <c r="A132" s="2">
        <v>130</v>
      </c>
      <c r="B132" s="19" t="s">
        <v>351</v>
      </c>
      <c r="C132" s="19" t="s">
        <v>352</v>
      </c>
      <c r="D132" s="19" t="s">
        <v>226</v>
      </c>
      <c r="E132" s="2">
        <v>9</v>
      </c>
      <c r="F132" s="2" t="s">
        <v>84</v>
      </c>
      <c r="G132" s="2" t="s">
        <v>18</v>
      </c>
      <c r="H132" s="2">
        <v>65368</v>
      </c>
      <c r="I132" s="2">
        <v>7</v>
      </c>
      <c r="J132" s="2">
        <v>0</v>
      </c>
      <c r="K132" s="2">
        <v>0</v>
      </c>
      <c r="L132" s="2">
        <v>0</v>
      </c>
      <c r="M132" s="2">
        <v>7</v>
      </c>
      <c r="N132" s="2">
        <v>0</v>
      </c>
      <c r="O132" s="2">
        <v>0</v>
      </c>
      <c r="P132" s="2">
        <v>0</v>
      </c>
      <c r="Q132" s="2">
        <v>14</v>
      </c>
      <c r="R132" s="2"/>
    </row>
    <row r="133" spans="1:18" ht="12.75">
      <c r="A133" s="2">
        <v>131</v>
      </c>
      <c r="B133" s="19" t="s">
        <v>353</v>
      </c>
      <c r="C133" s="19" t="s">
        <v>354</v>
      </c>
      <c r="D133" s="19" t="s">
        <v>355</v>
      </c>
      <c r="E133" s="2">
        <v>9</v>
      </c>
      <c r="F133" s="2" t="s">
        <v>356</v>
      </c>
      <c r="G133" s="2"/>
      <c r="H133" s="2">
        <v>28167</v>
      </c>
      <c r="I133" s="2">
        <v>6</v>
      </c>
      <c r="J133" s="2">
        <v>0</v>
      </c>
      <c r="K133" s="2">
        <v>0</v>
      </c>
      <c r="L133" s="2">
        <v>0</v>
      </c>
      <c r="M133" s="2">
        <v>7</v>
      </c>
      <c r="N133" s="2">
        <v>1</v>
      </c>
      <c r="O133" s="2">
        <v>0</v>
      </c>
      <c r="P133" s="2">
        <v>0</v>
      </c>
      <c r="Q133" s="2">
        <v>14</v>
      </c>
      <c r="R133" s="2"/>
    </row>
    <row r="134" spans="1:18" ht="12.75">
      <c r="A134" s="2">
        <v>132</v>
      </c>
      <c r="B134" s="19" t="s">
        <v>357</v>
      </c>
      <c r="C134" s="19" t="s">
        <v>358</v>
      </c>
      <c r="D134" s="19" t="s">
        <v>87</v>
      </c>
      <c r="E134" s="2">
        <v>9</v>
      </c>
      <c r="F134" s="2" t="s">
        <v>359</v>
      </c>
      <c r="G134" s="2" t="s">
        <v>145</v>
      </c>
      <c r="H134" s="2">
        <v>95354</v>
      </c>
      <c r="I134" s="2">
        <v>6</v>
      </c>
      <c r="J134" s="2">
        <v>0</v>
      </c>
      <c r="K134" s="2">
        <v>0</v>
      </c>
      <c r="L134" s="2">
        <v>0</v>
      </c>
      <c r="M134" s="2">
        <v>7</v>
      </c>
      <c r="N134" s="2">
        <v>0</v>
      </c>
      <c r="O134" s="2">
        <v>0</v>
      </c>
      <c r="P134" s="2">
        <v>0</v>
      </c>
      <c r="Q134" s="2">
        <v>13</v>
      </c>
      <c r="R134" s="2"/>
    </row>
    <row r="135" spans="1:18" ht="12.75">
      <c r="A135" s="2">
        <v>133</v>
      </c>
      <c r="B135" s="19" t="s">
        <v>360</v>
      </c>
      <c r="C135" s="19" t="s">
        <v>143</v>
      </c>
      <c r="D135" s="19" t="s">
        <v>42</v>
      </c>
      <c r="E135" s="2">
        <v>9</v>
      </c>
      <c r="F135" s="2" t="s">
        <v>66</v>
      </c>
      <c r="G135" s="2" t="s">
        <v>67</v>
      </c>
      <c r="H135" s="2">
        <v>20437</v>
      </c>
      <c r="I135" s="2">
        <v>7</v>
      </c>
      <c r="J135" s="2">
        <v>0</v>
      </c>
      <c r="K135" s="2">
        <v>0</v>
      </c>
      <c r="L135" s="2">
        <v>1</v>
      </c>
      <c r="M135" s="2">
        <v>3</v>
      </c>
      <c r="N135" s="2">
        <v>0</v>
      </c>
      <c r="O135" s="2">
        <v>0</v>
      </c>
      <c r="P135" s="2">
        <v>0</v>
      </c>
      <c r="Q135" s="2">
        <v>11</v>
      </c>
      <c r="R135" s="2"/>
    </row>
    <row r="136" spans="1:18" ht="12.75">
      <c r="A136" s="2">
        <v>134</v>
      </c>
      <c r="B136" s="19" t="s">
        <v>361</v>
      </c>
      <c r="C136" s="19" t="s">
        <v>362</v>
      </c>
      <c r="D136" s="19" t="s">
        <v>122</v>
      </c>
      <c r="E136" s="2">
        <v>9</v>
      </c>
      <c r="F136" s="2" t="s">
        <v>128</v>
      </c>
      <c r="G136" s="2" t="s">
        <v>129</v>
      </c>
      <c r="H136" s="2">
        <v>14873</v>
      </c>
      <c r="I136" s="2">
        <v>7</v>
      </c>
      <c r="J136" s="2">
        <v>0</v>
      </c>
      <c r="K136" s="2">
        <v>0</v>
      </c>
      <c r="L136" s="2">
        <v>0</v>
      </c>
      <c r="M136" s="2">
        <v>3</v>
      </c>
      <c r="N136" s="2">
        <v>1</v>
      </c>
      <c r="O136" s="2">
        <v>0</v>
      </c>
      <c r="P136" s="2">
        <v>0</v>
      </c>
      <c r="Q136" s="2">
        <v>11</v>
      </c>
      <c r="R136" s="2"/>
    </row>
    <row r="137" spans="1:18" ht="12.75">
      <c r="A137" s="2">
        <v>135</v>
      </c>
      <c r="B137" s="19" t="s">
        <v>363</v>
      </c>
      <c r="C137" s="19" t="s">
        <v>126</v>
      </c>
      <c r="D137" s="19" t="s">
        <v>34</v>
      </c>
      <c r="E137" s="2">
        <v>9</v>
      </c>
      <c r="F137" s="2" t="s">
        <v>364</v>
      </c>
      <c r="G137" s="2" t="s">
        <v>365</v>
      </c>
      <c r="H137" s="2">
        <v>919</v>
      </c>
      <c r="I137" s="2">
        <v>6</v>
      </c>
      <c r="J137" s="2">
        <v>0</v>
      </c>
      <c r="K137" s="2">
        <v>0</v>
      </c>
      <c r="L137" s="2">
        <v>0</v>
      </c>
      <c r="M137" s="2">
        <v>3</v>
      </c>
      <c r="N137" s="2">
        <v>1</v>
      </c>
      <c r="O137" s="2">
        <v>0</v>
      </c>
      <c r="P137" s="2">
        <v>0</v>
      </c>
      <c r="Q137" s="2">
        <v>10</v>
      </c>
      <c r="R137" s="2"/>
    </row>
    <row r="138" spans="1:18" ht="12.75">
      <c r="A138" s="2">
        <v>136</v>
      </c>
      <c r="B138" s="19" t="s">
        <v>366</v>
      </c>
      <c r="C138" s="19" t="s">
        <v>106</v>
      </c>
      <c r="D138" s="19" t="s">
        <v>367</v>
      </c>
      <c r="E138" s="2">
        <v>9</v>
      </c>
      <c r="F138" s="2" t="s">
        <v>368</v>
      </c>
      <c r="G138" s="2" t="s">
        <v>369</v>
      </c>
      <c r="H138" s="2">
        <v>44198</v>
      </c>
      <c r="I138" s="2">
        <v>7</v>
      </c>
      <c r="J138" s="2">
        <v>0</v>
      </c>
      <c r="K138" s="2">
        <v>0</v>
      </c>
      <c r="L138" s="2">
        <v>0</v>
      </c>
      <c r="M138" s="2">
        <v>3</v>
      </c>
      <c r="N138" s="2">
        <v>0</v>
      </c>
      <c r="O138" s="2">
        <v>0</v>
      </c>
      <c r="P138" s="2">
        <v>0</v>
      </c>
      <c r="Q138" s="2">
        <v>10</v>
      </c>
      <c r="R138" s="2"/>
    </row>
    <row r="139" spans="1:18" ht="12.75">
      <c r="A139" s="2">
        <v>137</v>
      </c>
      <c r="B139" s="19" t="s">
        <v>370</v>
      </c>
      <c r="C139" s="19" t="s">
        <v>275</v>
      </c>
      <c r="D139" s="19" t="s">
        <v>42</v>
      </c>
      <c r="E139" s="2">
        <v>9</v>
      </c>
      <c r="F139" s="2" t="s">
        <v>371</v>
      </c>
      <c r="G139" s="2" t="s">
        <v>372</v>
      </c>
      <c r="H139" s="2">
        <v>74515</v>
      </c>
      <c r="I139" s="2">
        <v>7</v>
      </c>
      <c r="J139" s="2">
        <v>0</v>
      </c>
      <c r="K139" s="2">
        <v>0</v>
      </c>
      <c r="L139" s="2">
        <v>0</v>
      </c>
      <c r="M139" s="2">
        <v>2</v>
      </c>
      <c r="N139" s="2">
        <v>0</v>
      </c>
      <c r="O139" s="2">
        <v>0</v>
      </c>
      <c r="P139" s="2">
        <v>0</v>
      </c>
      <c r="Q139" s="2">
        <v>9</v>
      </c>
      <c r="R139" s="2"/>
    </row>
    <row r="140" spans="1:18" ht="12.75">
      <c r="A140" s="2">
        <v>138</v>
      </c>
      <c r="B140" s="19" t="s">
        <v>373</v>
      </c>
      <c r="C140" s="19" t="s">
        <v>104</v>
      </c>
      <c r="D140" s="19" t="s">
        <v>148</v>
      </c>
      <c r="E140" s="2">
        <v>9</v>
      </c>
      <c r="F140" s="2" t="s">
        <v>374</v>
      </c>
      <c r="G140" s="2" t="s">
        <v>67</v>
      </c>
      <c r="H140" s="2">
        <v>2754</v>
      </c>
      <c r="I140" s="2">
        <v>7</v>
      </c>
      <c r="J140" s="2">
        <v>0</v>
      </c>
      <c r="K140" s="2">
        <v>0</v>
      </c>
      <c r="L140" s="2">
        <v>0</v>
      </c>
      <c r="M140" s="2">
        <v>0</v>
      </c>
      <c r="N140" s="2">
        <v>1</v>
      </c>
      <c r="O140" s="2">
        <v>0</v>
      </c>
      <c r="P140" s="2">
        <v>0</v>
      </c>
      <c r="Q140" s="2">
        <v>8</v>
      </c>
      <c r="R140" s="2"/>
    </row>
    <row r="141" spans="1:18" ht="12.75">
      <c r="A141" s="2">
        <v>139</v>
      </c>
      <c r="B141" s="19" t="s">
        <v>375</v>
      </c>
      <c r="C141" s="19" t="s">
        <v>25</v>
      </c>
      <c r="D141" s="19" t="s">
        <v>218</v>
      </c>
      <c r="E141" s="2">
        <v>9</v>
      </c>
      <c r="F141" s="2" t="s">
        <v>35</v>
      </c>
      <c r="G141" s="2" t="s">
        <v>28</v>
      </c>
      <c r="H141" s="2">
        <v>58813</v>
      </c>
      <c r="I141" s="2">
        <v>6</v>
      </c>
      <c r="J141" s="2">
        <v>0</v>
      </c>
      <c r="K141" s="2">
        <v>0</v>
      </c>
      <c r="L141" s="2">
        <v>0</v>
      </c>
      <c r="M141" s="2">
        <v>2</v>
      </c>
      <c r="N141" s="2">
        <v>0</v>
      </c>
      <c r="O141" s="2">
        <v>0</v>
      </c>
      <c r="P141" s="2">
        <v>0</v>
      </c>
      <c r="Q141" s="2">
        <v>8</v>
      </c>
      <c r="R141" s="2"/>
    </row>
    <row r="142" spans="1:18" ht="12.75">
      <c r="A142" s="2"/>
      <c r="B142" s="19"/>
      <c r="C142" s="19"/>
      <c r="D142" s="19"/>
      <c r="E142" s="2"/>
      <c r="F142" s="1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showZeros="0" zoomScale="161" zoomScaleNormal="161" workbookViewId="0" topLeftCell="A1">
      <pane xSplit="3" ySplit="1" topLeftCell="I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17" sqref="R17"/>
    </sheetView>
  </sheetViews>
  <sheetFormatPr defaultColWidth="11.57421875" defaultRowHeight="12.75"/>
  <cols>
    <col min="1" max="1" width="6.28125" style="0" customWidth="1"/>
    <col min="2" max="4" width="11.57421875" style="13" customWidth="1"/>
    <col min="5" max="5" width="6.00390625" style="0" customWidth="1"/>
    <col min="6" max="6" width="11.57421875" style="13" customWidth="1"/>
    <col min="8" max="8" width="5.8515625" style="0" customWidth="1"/>
    <col min="9" max="9" width="4.28125" style="9" customWidth="1"/>
    <col min="10" max="16" width="4.28125" style="0" customWidth="1"/>
  </cols>
  <sheetData>
    <row r="1" spans="1:18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0" t="s">
        <v>5</v>
      </c>
      <c r="G1" s="4" t="s">
        <v>6</v>
      </c>
      <c r="H1" s="4" t="s">
        <v>7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4">
        <v>6</v>
      </c>
      <c r="O1" s="4">
        <v>7</v>
      </c>
      <c r="P1" s="4">
        <v>8</v>
      </c>
      <c r="Q1" s="4" t="s">
        <v>8</v>
      </c>
      <c r="R1" s="4" t="s">
        <v>625</v>
      </c>
    </row>
    <row r="2" spans="1:18" ht="6" customHeight="1">
      <c r="A2" s="5"/>
      <c r="B2" s="11"/>
      <c r="C2" s="11"/>
      <c r="D2" s="11"/>
      <c r="E2" s="5"/>
      <c r="F2" s="11"/>
      <c r="G2" s="5"/>
      <c r="H2" s="5"/>
      <c r="Q2" s="5"/>
      <c r="R2" s="5"/>
    </row>
    <row r="3" spans="1:18" ht="12.75">
      <c r="A3" s="6">
        <v>1</v>
      </c>
      <c r="B3" s="12" t="s">
        <v>626</v>
      </c>
      <c r="C3" s="12" t="s">
        <v>225</v>
      </c>
      <c r="D3" s="12" t="s">
        <v>175</v>
      </c>
      <c r="E3" s="6">
        <v>10</v>
      </c>
      <c r="F3" s="12" t="s">
        <v>96</v>
      </c>
      <c r="G3" s="6" t="s">
        <v>28</v>
      </c>
      <c r="H3" s="6">
        <v>97340</v>
      </c>
      <c r="I3" s="6">
        <v>7</v>
      </c>
      <c r="J3" s="6">
        <v>7</v>
      </c>
      <c r="K3" s="6">
        <v>7</v>
      </c>
      <c r="L3" s="6">
        <v>7</v>
      </c>
      <c r="M3" s="6">
        <v>7</v>
      </c>
      <c r="N3" s="6">
        <v>7</v>
      </c>
      <c r="O3" s="6">
        <v>7</v>
      </c>
      <c r="P3" s="6">
        <v>0</v>
      </c>
      <c r="Q3" s="6">
        <v>49</v>
      </c>
      <c r="R3" s="6" t="s">
        <v>378</v>
      </c>
    </row>
    <row r="4" spans="1:18" ht="12.75">
      <c r="A4" s="6">
        <v>2</v>
      </c>
      <c r="B4" s="12" t="s">
        <v>627</v>
      </c>
      <c r="C4" s="12" t="s">
        <v>131</v>
      </c>
      <c r="D4" s="12" t="s">
        <v>34</v>
      </c>
      <c r="E4" s="6">
        <v>10</v>
      </c>
      <c r="F4" s="12" t="s">
        <v>264</v>
      </c>
      <c r="G4" s="6" t="s">
        <v>18</v>
      </c>
      <c r="H4" s="6">
        <v>52740</v>
      </c>
      <c r="I4" s="6">
        <v>7</v>
      </c>
      <c r="J4" s="6">
        <v>7</v>
      </c>
      <c r="K4" s="6">
        <v>7</v>
      </c>
      <c r="L4" s="6">
        <v>5</v>
      </c>
      <c r="M4" s="6">
        <v>7</v>
      </c>
      <c r="N4" s="6">
        <v>7</v>
      </c>
      <c r="O4" s="6">
        <v>7</v>
      </c>
      <c r="P4" s="6">
        <v>0</v>
      </c>
      <c r="Q4" s="6">
        <v>47</v>
      </c>
      <c r="R4" s="6" t="s">
        <v>378</v>
      </c>
    </row>
    <row r="5" spans="1:18" ht="12.75">
      <c r="A5" s="6">
        <v>3</v>
      </c>
      <c r="B5" s="12" t="s">
        <v>628</v>
      </c>
      <c r="C5" s="12" t="s">
        <v>629</v>
      </c>
      <c r="D5" s="12" t="s">
        <v>563</v>
      </c>
      <c r="E5" s="6">
        <v>10</v>
      </c>
      <c r="F5" s="12" t="s">
        <v>630</v>
      </c>
      <c r="G5" s="6" t="s">
        <v>18</v>
      </c>
      <c r="H5" s="6">
        <v>67024</v>
      </c>
      <c r="I5" s="6">
        <v>7</v>
      </c>
      <c r="J5" s="6">
        <v>7</v>
      </c>
      <c r="K5" s="6">
        <v>7</v>
      </c>
      <c r="L5" s="6">
        <v>3</v>
      </c>
      <c r="M5" s="6">
        <v>7</v>
      </c>
      <c r="N5" s="6">
        <v>7</v>
      </c>
      <c r="O5" s="6">
        <v>7</v>
      </c>
      <c r="P5" s="6">
        <v>0</v>
      </c>
      <c r="Q5" s="6">
        <v>45</v>
      </c>
      <c r="R5" s="6" t="s">
        <v>378</v>
      </c>
    </row>
    <row r="6" spans="1:18" ht="12.75">
      <c r="A6" s="6">
        <v>4</v>
      </c>
      <c r="B6" s="12" t="s">
        <v>631</v>
      </c>
      <c r="C6" s="12" t="s">
        <v>632</v>
      </c>
      <c r="D6" s="12" t="s">
        <v>342</v>
      </c>
      <c r="E6" s="6">
        <v>10</v>
      </c>
      <c r="F6" s="12" t="s">
        <v>630</v>
      </c>
      <c r="G6" s="6" t="s">
        <v>18</v>
      </c>
      <c r="H6" s="6">
        <v>84707</v>
      </c>
      <c r="I6" s="6">
        <v>7</v>
      </c>
      <c r="J6" s="6">
        <v>7</v>
      </c>
      <c r="K6" s="6">
        <v>7</v>
      </c>
      <c r="L6" s="6">
        <v>1</v>
      </c>
      <c r="M6" s="6">
        <v>7</v>
      </c>
      <c r="N6" s="6">
        <v>7</v>
      </c>
      <c r="O6" s="6">
        <v>0</v>
      </c>
      <c r="P6" s="6">
        <v>7</v>
      </c>
      <c r="Q6" s="6">
        <v>43</v>
      </c>
      <c r="R6" s="6" t="s">
        <v>378</v>
      </c>
    </row>
    <row r="7" spans="1:18" ht="12.75">
      <c r="A7" s="6">
        <v>5</v>
      </c>
      <c r="B7" s="12" t="s">
        <v>633</v>
      </c>
      <c r="C7" s="12" t="s">
        <v>634</v>
      </c>
      <c r="D7" s="12" t="s">
        <v>635</v>
      </c>
      <c r="E7" s="6">
        <v>10</v>
      </c>
      <c r="F7" s="12" t="s">
        <v>136</v>
      </c>
      <c r="G7" s="6" t="s">
        <v>137</v>
      </c>
      <c r="H7" s="6">
        <v>3566</v>
      </c>
      <c r="I7" s="6">
        <v>7</v>
      </c>
      <c r="J7" s="6">
        <v>7</v>
      </c>
      <c r="K7" s="6">
        <v>7</v>
      </c>
      <c r="L7" s="6">
        <v>1</v>
      </c>
      <c r="M7" s="6">
        <v>7</v>
      </c>
      <c r="N7" s="6">
        <v>7</v>
      </c>
      <c r="O7" s="6">
        <v>7</v>
      </c>
      <c r="P7" s="6">
        <v>0</v>
      </c>
      <c r="Q7" s="6">
        <v>43</v>
      </c>
      <c r="R7" s="6" t="s">
        <v>378</v>
      </c>
    </row>
    <row r="8" spans="1:18" ht="12.75">
      <c r="A8" s="6">
        <v>6</v>
      </c>
      <c r="B8" s="12" t="s">
        <v>636</v>
      </c>
      <c r="C8" s="12" t="s">
        <v>269</v>
      </c>
      <c r="D8" s="12" t="s">
        <v>477</v>
      </c>
      <c r="E8" s="6">
        <v>10</v>
      </c>
      <c r="F8" s="12" t="s">
        <v>132</v>
      </c>
      <c r="G8" s="6" t="s">
        <v>28</v>
      </c>
      <c r="H8" s="6">
        <v>15869</v>
      </c>
      <c r="I8" s="6">
        <v>7</v>
      </c>
      <c r="J8" s="6">
        <v>7</v>
      </c>
      <c r="K8" s="6">
        <v>7</v>
      </c>
      <c r="L8" s="6">
        <v>0</v>
      </c>
      <c r="M8" s="6">
        <v>7</v>
      </c>
      <c r="N8" s="6">
        <v>7</v>
      </c>
      <c r="O8" s="6">
        <v>0</v>
      </c>
      <c r="P8" s="6">
        <v>7</v>
      </c>
      <c r="Q8" s="6">
        <v>42</v>
      </c>
      <c r="R8" s="6" t="s">
        <v>378</v>
      </c>
    </row>
    <row r="9" spans="1:18" ht="12.75">
      <c r="A9" s="6">
        <v>7</v>
      </c>
      <c r="B9" s="12" t="s">
        <v>637</v>
      </c>
      <c r="C9" s="12" t="s">
        <v>91</v>
      </c>
      <c r="D9" s="12" t="s">
        <v>638</v>
      </c>
      <c r="E9" s="6">
        <v>10</v>
      </c>
      <c r="F9" s="12" t="s">
        <v>62</v>
      </c>
      <c r="G9" s="6" t="s">
        <v>28</v>
      </c>
      <c r="H9" s="6">
        <v>59955</v>
      </c>
      <c r="I9" s="6">
        <v>7</v>
      </c>
      <c r="J9" s="6">
        <v>7</v>
      </c>
      <c r="K9" s="6">
        <v>7</v>
      </c>
      <c r="L9" s="6">
        <v>0</v>
      </c>
      <c r="M9" s="6">
        <v>7</v>
      </c>
      <c r="N9" s="6">
        <v>7</v>
      </c>
      <c r="O9" s="6">
        <v>7</v>
      </c>
      <c r="P9" s="6">
        <v>0</v>
      </c>
      <c r="Q9" s="6">
        <v>42</v>
      </c>
      <c r="R9" s="6" t="s">
        <v>378</v>
      </c>
    </row>
    <row r="10" spans="1:18" ht="12.75">
      <c r="A10" s="6">
        <v>8</v>
      </c>
      <c r="B10" s="12" t="s">
        <v>639</v>
      </c>
      <c r="C10" s="12" t="s">
        <v>78</v>
      </c>
      <c r="D10" s="12" t="s">
        <v>47</v>
      </c>
      <c r="E10" s="6">
        <v>10</v>
      </c>
      <c r="F10" s="12" t="s">
        <v>390</v>
      </c>
      <c r="G10" s="6" t="s">
        <v>391</v>
      </c>
      <c r="H10" s="6">
        <v>47176</v>
      </c>
      <c r="I10" s="6">
        <v>7</v>
      </c>
      <c r="J10" s="6">
        <v>7</v>
      </c>
      <c r="K10" s="6">
        <v>7</v>
      </c>
      <c r="L10" s="6">
        <v>1</v>
      </c>
      <c r="M10" s="6">
        <v>7</v>
      </c>
      <c r="N10" s="6">
        <v>7</v>
      </c>
      <c r="O10" s="6">
        <v>6</v>
      </c>
      <c r="P10" s="6">
        <v>0</v>
      </c>
      <c r="Q10" s="6">
        <v>42</v>
      </c>
      <c r="R10" s="6" t="s">
        <v>378</v>
      </c>
    </row>
    <row r="11" spans="1:18" ht="12.75">
      <c r="A11" s="6">
        <v>9</v>
      </c>
      <c r="B11" s="12" t="s">
        <v>399</v>
      </c>
      <c r="C11" s="12" t="s">
        <v>20</v>
      </c>
      <c r="D11" s="12" t="s">
        <v>42</v>
      </c>
      <c r="E11" s="6">
        <v>10</v>
      </c>
      <c r="F11" s="12" t="s">
        <v>640</v>
      </c>
      <c r="G11" s="6" t="s">
        <v>53</v>
      </c>
      <c r="H11" s="6">
        <v>12946</v>
      </c>
      <c r="I11" s="6">
        <v>7</v>
      </c>
      <c r="J11" s="6">
        <v>6</v>
      </c>
      <c r="K11" s="6">
        <v>7</v>
      </c>
      <c r="L11" s="6">
        <v>1</v>
      </c>
      <c r="M11" s="6">
        <v>7</v>
      </c>
      <c r="N11" s="6">
        <v>7</v>
      </c>
      <c r="O11" s="6">
        <v>7</v>
      </c>
      <c r="P11" s="6">
        <v>0</v>
      </c>
      <c r="Q11" s="6">
        <v>42</v>
      </c>
      <c r="R11" s="6" t="s">
        <v>378</v>
      </c>
    </row>
    <row r="12" spans="1:18" ht="12.75">
      <c r="A12" s="6">
        <v>10</v>
      </c>
      <c r="B12" s="12" t="s">
        <v>641</v>
      </c>
      <c r="C12" s="12" t="s">
        <v>33</v>
      </c>
      <c r="D12" s="12" t="s">
        <v>21</v>
      </c>
      <c r="E12" s="6">
        <v>10</v>
      </c>
      <c r="F12" s="12" t="s">
        <v>642</v>
      </c>
      <c r="G12" s="6" t="s">
        <v>129</v>
      </c>
      <c r="H12" s="6">
        <v>62781</v>
      </c>
      <c r="I12" s="6">
        <v>7</v>
      </c>
      <c r="J12" s="6">
        <v>7</v>
      </c>
      <c r="K12" s="6">
        <v>7</v>
      </c>
      <c r="L12" s="6">
        <v>0</v>
      </c>
      <c r="M12" s="6">
        <v>7</v>
      </c>
      <c r="N12" s="6">
        <v>7</v>
      </c>
      <c r="O12" s="6">
        <v>7</v>
      </c>
      <c r="P12" s="6">
        <v>0</v>
      </c>
      <c r="Q12" s="6">
        <v>42</v>
      </c>
      <c r="R12" s="6" t="s">
        <v>378</v>
      </c>
    </row>
    <row r="13" spans="1:18" ht="12.75">
      <c r="A13" s="6">
        <v>11</v>
      </c>
      <c r="B13" s="12" t="s">
        <v>643</v>
      </c>
      <c r="C13" s="12" t="s">
        <v>644</v>
      </c>
      <c r="D13" s="12" t="s">
        <v>116</v>
      </c>
      <c r="E13" s="6">
        <v>10</v>
      </c>
      <c r="F13" s="12" t="s">
        <v>191</v>
      </c>
      <c r="G13" s="6" t="s">
        <v>192</v>
      </c>
      <c r="H13" s="6">
        <v>67684</v>
      </c>
      <c r="I13" s="6">
        <v>7</v>
      </c>
      <c r="J13" s="6">
        <v>7</v>
      </c>
      <c r="K13" s="6">
        <v>7</v>
      </c>
      <c r="L13" s="6">
        <v>1</v>
      </c>
      <c r="M13" s="6">
        <v>7</v>
      </c>
      <c r="N13" s="6">
        <v>7</v>
      </c>
      <c r="O13" s="6">
        <v>6</v>
      </c>
      <c r="P13" s="6">
        <v>0</v>
      </c>
      <c r="Q13" s="6">
        <v>42</v>
      </c>
      <c r="R13" s="6" t="s">
        <v>378</v>
      </c>
    </row>
    <row r="14" spans="1:18" ht="12.75">
      <c r="A14" s="6">
        <v>12</v>
      </c>
      <c r="B14" s="12" t="s">
        <v>645</v>
      </c>
      <c r="C14" s="12" t="s">
        <v>33</v>
      </c>
      <c r="D14" s="12" t="s">
        <v>60</v>
      </c>
      <c r="E14" s="6">
        <v>10</v>
      </c>
      <c r="F14" s="12" t="s">
        <v>12</v>
      </c>
      <c r="G14" s="6" t="s">
        <v>646</v>
      </c>
      <c r="H14" s="6">
        <v>68015</v>
      </c>
      <c r="I14" s="6">
        <v>7</v>
      </c>
      <c r="J14" s="6">
        <v>5</v>
      </c>
      <c r="K14" s="6">
        <v>7</v>
      </c>
      <c r="L14" s="6">
        <v>2</v>
      </c>
      <c r="M14" s="6">
        <v>7</v>
      </c>
      <c r="N14" s="6">
        <v>7</v>
      </c>
      <c r="O14" s="6">
        <v>7</v>
      </c>
      <c r="P14" s="6">
        <v>0</v>
      </c>
      <c r="Q14" s="6">
        <v>42</v>
      </c>
      <c r="R14" s="6" t="s">
        <v>378</v>
      </c>
    </row>
    <row r="15" spans="1:18" ht="12.75">
      <c r="A15" s="6">
        <v>13</v>
      </c>
      <c r="B15" s="12" t="s">
        <v>647</v>
      </c>
      <c r="C15" s="12" t="s">
        <v>242</v>
      </c>
      <c r="D15" s="12" t="s">
        <v>153</v>
      </c>
      <c r="E15" s="6">
        <v>10</v>
      </c>
      <c r="F15" s="12" t="s">
        <v>343</v>
      </c>
      <c r="G15" s="6" t="s">
        <v>53</v>
      </c>
      <c r="H15" s="6">
        <v>84046</v>
      </c>
      <c r="I15" s="6">
        <v>7</v>
      </c>
      <c r="J15" s="6">
        <v>0</v>
      </c>
      <c r="K15" s="6">
        <v>7</v>
      </c>
      <c r="L15" s="6">
        <v>5</v>
      </c>
      <c r="M15" s="6">
        <v>7</v>
      </c>
      <c r="N15" s="6">
        <v>7</v>
      </c>
      <c r="O15" s="6">
        <v>7</v>
      </c>
      <c r="P15" s="6">
        <v>0</v>
      </c>
      <c r="Q15" s="6">
        <v>40</v>
      </c>
      <c r="R15" s="6" t="s">
        <v>378</v>
      </c>
    </row>
    <row r="16" spans="1:18" ht="12.75">
      <c r="A16" s="6">
        <v>14</v>
      </c>
      <c r="B16" s="12" t="s">
        <v>648</v>
      </c>
      <c r="C16" s="12" t="s">
        <v>82</v>
      </c>
      <c r="D16" s="12" t="s">
        <v>47</v>
      </c>
      <c r="E16" s="6">
        <v>10</v>
      </c>
      <c r="F16" s="12" t="s">
        <v>649</v>
      </c>
      <c r="G16" s="6" t="s">
        <v>650</v>
      </c>
      <c r="H16" s="6">
        <v>9790</v>
      </c>
      <c r="I16" s="6">
        <v>7</v>
      </c>
      <c r="J16" s="6">
        <v>7</v>
      </c>
      <c r="K16" s="6">
        <v>0</v>
      </c>
      <c r="L16" s="6">
        <v>3</v>
      </c>
      <c r="M16" s="6">
        <v>7</v>
      </c>
      <c r="N16" s="6">
        <v>7</v>
      </c>
      <c r="O16" s="6">
        <v>7</v>
      </c>
      <c r="P16" s="6">
        <v>0</v>
      </c>
      <c r="Q16" s="6">
        <v>38</v>
      </c>
      <c r="R16" s="6" t="s">
        <v>651</v>
      </c>
    </row>
    <row r="17" spans="1:18" ht="12.75">
      <c r="A17" s="6">
        <v>15</v>
      </c>
      <c r="B17" s="12" t="s">
        <v>652</v>
      </c>
      <c r="C17" s="12" t="s">
        <v>143</v>
      </c>
      <c r="D17" s="12" t="s">
        <v>34</v>
      </c>
      <c r="E17" s="6">
        <v>10</v>
      </c>
      <c r="F17" s="12" t="s">
        <v>132</v>
      </c>
      <c r="G17" s="6" t="s">
        <v>28</v>
      </c>
      <c r="H17" s="6">
        <v>36378</v>
      </c>
      <c r="I17" s="6">
        <v>7</v>
      </c>
      <c r="J17" s="6">
        <v>7</v>
      </c>
      <c r="K17" s="6">
        <v>7</v>
      </c>
      <c r="L17" s="6">
        <v>1</v>
      </c>
      <c r="M17" s="6">
        <v>7</v>
      </c>
      <c r="N17" s="6">
        <v>7</v>
      </c>
      <c r="O17" s="6">
        <v>1</v>
      </c>
      <c r="P17" s="6">
        <v>0</v>
      </c>
      <c r="Q17" s="6">
        <v>37</v>
      </c>
      <c r="R17" s="6" t="s">
        <v>651</v>
      </c>
    </row>
    <row r="18" spans="1:18" ht="12.75">
      <c r="A18" s="6">
        <v>16</v>
      </c>
      <c r="B18" s="12" t="s">
        <v>647</v>
      </c>
      <c r="C18" s="12" t="s">
        <v>30</v>
      </c>
      <c r="D18" s="12" t="s">
        <v>153</v>
      </c>
      <c r="E18" s="6">
        <v>10</v>
      </c>
      <c r="F18" s="12" t="s">
        <v>343</v>
      </c>
      <c r="G18" s="6" t="s">
        <v>53</v>
      </c>
      <c r="H18" s="6">
        <v>3896</v>
      </c>
      <c r="I18" s="6">
        <v>7</v>
      </c>
      <c r="J18" s="6">
        <v>7</v>
      </c>
      <c r="K18" s="6">
        <v>7</v>
      </c>
      <c r="L18" s="6">
        <v>1</v>
      </c>
      <c r="M18" s="6">
        <v>7</v>
      </c>
      <c r="N18" s="6">
        <v>7</v>
      </c>
      <c r="O18" s="6">
        <v>1</v>
      </c>
      <c r="P18" s="6">
        <v>0</v>
      </c>
      <c r="Q18" s="6">
        <v>37</v>
      </c>
      <c r="R18" s="6" t="s">
        <v>651</v>
      </c>
    </row>
    <row r="19" spans="1:18" ht="15">
      <c r="A19" s="6">
        <v>17</v>
      </c>
      <c r="B19" s="12" t="s">
        <v>653</v>
      </c>
      <c r="C19" s="12" t="s">
        <v>568</v>
      </c>
      <c r="D19" s="12" t="s">
        <v>501</v>
      </c>
      <c r="E19" s="6">
        <v>10</v>
      </c>
      <c r="F19" s="12" t="s">
        <v>654</v>
      </c>
      <c r="G19" s="5"/>
      <c r="H19" s="6">
        <v>73248</v>
      </c>
      <c r="I19" s="6">
        <v>7</v>
      </c>
      <c r="J19" s="6">
        <v>7</v>
      </c>
      <c r="K19" s="6">
        <v>7</v>
      </c>
      <c r="L19" s="6">
        <v>2</v>
      </c>
      <c r="M19" s="6">
        <v>7</v>
      </c>
      <c r="N19" s="6">
        <v>7</v>
      </c>
      <c r="O19" s="6">
        <v>0</v>
      </c>
      <c r="P19" s="6">
        <v>0</v>
      </c>
      <c r="Q19" s="6">
        <v>37</v>
      </c>
      <c r="R19" s="6" t="s">
        <v>651</v>
      </c>
    </row>
    <row r="20" spans="1:18" ht="12.75">
      <c r="A20" s="6">
        <v>18</v>
      </c>
      <c r="B20" s="12" t="s">
        <v>540</v>
      </c>
      <c r="C20" s="12" t="s">
        <v>30</v>
      </c>
      <c r="D20" s="12" t="s">
        <v>60</v>
      </c>
      <c r="E20" s="6">
        <v>10</v>
      </c>
      <c r="F20" s="12" t="s">
        <v>96</v>
      </c>
      <c r="G20" s="6" t="s">
        <v>28</v>
      </c>
      <c r="H20" s="6">
        <v>8799</v>
      </c>
      <c r="I20" s="6">
        <v>7</v>
      </c>
      <c r="J20" s="6">
        <v>7</v>
      </c>
      <c r="K20" s="6">
        <v>7</v>
      </c>
      <c r="L20" s="6">
        <v>1</v>
      </c>
      <c r="M20" s="6">
        <v>7</v>
      </c>
      <c r="N20" s="6">
        <v>7</v>
      </c>
      <c r="O20" s="6">
        <v>1</v>
      </c>
      <c r="P20" s="6">
        <v>0</v>
      </c>
      <c r="Q20" s="6">
        <v>37</v>
      </c>
      <c r="R20" s="6" t="s">
        <v>651</v>
      </c>
    </row>
    <row r="21" spans="1:18" ht="12.75">
      <c r="A21" s="6">
        <v>19</v>
      </c>
      <c r="B21" s="12" t="s">
        <v>655</v>
      </c>
      <c r="C21" s="12" t="s">
        <v>69</v>
      </c>
      <c r="D21" s="12" t="s">
        <v>38</v>
      </c>
      <c r="E21" s="6">
        <v>10</v>
      </c>
      <c r="F21" s="12" t="s">
        <v>656</v>
      </c>
      <c r="G21" s="6" t="s">
        <v>657</v>
      </c>
      <c r="H21" s="6">
        <v>48496</v>
      </c>
      <c r="I21" s="6">
        <v>7</v>
      </c>
      <c r="J21" s="6">
        <v>7</v>
      </c>
      <c r="K21" s="6">
        <v>7</v>
      </c>
      <c r="L21" s="6">
        <v>1</v>
      </c>
      <c r="M21" s="6">
        <v>7</v>
      </c>
      <c r="N21" s="6">
        <v>7</v>
      </c>
      <c r="O21" s="6">
        <v>1</v>
      </c>
      <c r="P21" s="6">
        <v>0</v>
      </c>
      <c r="Q21" s="6">
        <v>37</v>
      </c>
      <c r="R21" s="6" t="s">
        <v>651</v>
      </c>
    </row>
    <row r="22" spans="1:18" ht="12.75">
      <c r="A22" s="6">
        <v>20</v>
      </c>
      <c r="B22" s="12" t="s">
        <v>658</v>
      </c>
      <c r="C22" s="12" t="s">
        <v>25</v>
      </c>
      <c r="D22" s="12" t="s">
        <v>42</v>
      </c>
      <c r="E22" s="6">
        <v>10</v>
      </c>
      <c r="F22" s="12" t="s">
        <v>136</v>
      </c>
      <c r="G22" s="6" t="s">
        <v>137</v>
      </c>
      <c r="H22" s="6">
        <v>4226</v>
      </c>
      <c r="I22" s="6">
        <v>7</v>
      </c>
      <c r="J22" s="6">
        <v>7</v>
      </c>
      <c r="K22" s="6">
        <v>7</v>
      </c>
      <c r="L22" s="6">
        <v>7</v>
      </c>
      <c r="M22" s="6">
        <v>7</v>
      </c>
      <c r="N22" s="6">
        <v>0</v>
      </c>
      <c r="O22" s="6">
        <v>1</v>
      </c>
      <c r="P22" s="6">
        <v>0</v>
      </c>
      <c r="Q22" s="6">
        <v>36</v>
      </c>
      <c r="R22" s="6" t="s">
        <v>651</v>
      </c>
    </row>
    <row r="23" spans="1:18" ht="12.75">
      <c r="A23" s="6">
        <v>21</v>
      </c>
      <c r="B23" s="12" t="s">
        <v>659</v>
      </c>
      <c r="C23" s="12" t="s">
        <v>358</v>
      </c>
      <c r="D23" s="12" t="s">
        <v>87</v>
      </c>
      <c r="E23" s="6">
        <v>10</v>
      </c>
      <c r="F23" s="12" t="s">
        <v>62</v>
      </c>
      <c r="G23" s="6" t="s">
        <v>28</v>
      </c>
      <c r="H23" s="6">
        <v>24074</v>
      </c>
      <c r="I23" s="6">
        <v>7</v>
      </c>
      <c r="J23" s="6">
        <v>7</v>
      </c>
      <c r="K23" s="6">
        <v>7</v>
      </c>
      <c r="L23" s="6">
        <v>1</v>
      </c>
      <c r="M23" s="6">
        <v>7</v>
      </c>
      <c r="N23" s="6">
        <v>7</v>
      </c>
      <c r="O23" s="6">
        <v>0</v>
      </c>
      <c r="P23" s="6">
        <v>0</v>
      </c>
      <c r="Q23" s="6">
        <v>36</v>
      </c>
      <c r="R23" s="6" t="s">
        <v>651</v>
      </c>
    </row>
    <row r="24" spans="1:18" ht="12.75">
      <c r="A24" s="6">
        <v>22</v>
      </c>
      <c r="B24" s="12" t="s">
        <v>660</v>
      </c>
      <c r="C24" s="12" t="s">
        <v>69</v>
      </c>
      <c r="D24" s="12" t="s">
        <v>661</v>
      </c>
      <c r="E24" s="6">
        <v>10</v>
      </c>
      <c r="F24" s="12" t="s">
        <v>532</v>
      </c>
      <c r="G24" s="6" t="s">
        <v>662</v>
      </c>
      <c r="H24" s="6">
        <v>57973</v>
      </c>
      <c r="I24" s="6">
        <v>7</v>
      </c>
      <c r="J24" s="6">
        <v>7</v>
      </c>
      <c r="K24" s="6">
        <v>7</v>
      </c>
      <c r="L24" s="6">
        <v>1</v>
      </c>
      <c r="M24" s="6">
        <v>7</v>
      </c>
      <c r="N24" s="6">
        <v>7</v>
      </c>
      <c r="O24" s="6">
        <v>0</v>
      </c>
      <c r="P24" s="6">
        <v>0</v>
      </c>
      <c r="Q24" s="6">
        <v>36</v>
      </c>
      <c r="R24" s="6" t="s">
        <v>651</v>
      </c>
    </row>
    <row r="25" spans="1:18" ht="12.75">
      <c r="A25" s="6">
        <v>23</v>
      </c>
      <c r="B25" s="12" t="s">
        <v>663</v>
      </c>
      <c r="C25" s="12" t="s">
        <v>194</v>
      </c>
      <c r="D25" s="12" t="s">
        <v>297</v>
      </c>
      <c r="E25" s="6">
        <v>10</v>
      </c>
      <c r="F25" s="12" t="s">
        <v>664</v>
      </c>
      <c r="G25" s="6" t="s">
        <v>665</v>
      </c>
      <c r="H25" s="6">
        <v>83716</v>
      </c>
      <c r="I25" s="6">
        <v>0</v>
      </c>
      <c r="J25" s="6">
        <v>7</v>
      </c>
      <c r="K25" s="6">
        <v>7</v>
      </c>
      <c r="L25" s="6">
        <v>1</v>
      </c>
      <c r="M25" s="6">
        <v>7</v>
      </c>
      <c r="N25" s="6">
        <v>7</v>
      </c>
      <c r="O25" s="6">
        <v>7</v>
      </c>
      <c r="P25" s="6">
        <v>0</v>
      </c>
      <c r="Q25" s="6">
        <v>36</v>
      </c>
      <c r="R25" s="6" t="s">
        <v>651</v>
      </c>
    </row>
    <row r="26" spans="1:18" ht="12.75">
      <c r="A26" s="6">
        <v>24</v>
      </c>
      <c r="B26" s="12" t="s">
        <v>666</v>
      </c>
      <c r="C26" s="12" t="s">
        <v>74</v>
      </c>
      <c r="D26" s="12" t="s">
        <v>21</v>
      </c>
      <c r="E26" s="6">
        <v>10</v>
      </c>
      <c r="F26" s="12" t="s">
        <v>35</v>
      </c>
      <c r="G26" s="6" t="s">
        <v>28</v>
      </c>
      <c r="H26" s="6">
        <v>68345</v>
      </c>
      <c r="I26" s="6">
        <v>7</v>
      </c>
      <c r="J26" s="6">
        <v>7</v>
      </c>
      <c r="K26" s="6">
        <v>0</v>
      </c>
      <c r="L26" s="6">
        <v>1</v>
      </c>
      <c r="M26" s="6">
        <v>7</v>
      </c>
      <c r="N26" s="6">
        <v>7</v>
      </c>
      <c r="O26" s="6">
        <v>7</v>
      </c>
      <c r="P26" s="6">
        <v>0</v>
      </c>
      <c r="Q26" s="6">
        <v>36</v>
      </c>
      <c r="R26" s="6" t="s">
        <v>651</v>
      </c>
    </row>
    <row r="27" spans="1:18" ht="12.75">
      <c r="A27" s="6">
        <v>25</v>
      </c>
      <c r="B27" s="12" t="s">
        <v>667</v>
      </c>
      <c r="C27" s="12" t="s">
        <v>262</v>
      </c>
      <c r="D27" s="12" t="s">
        <v>21</v>
      </c>
      <c r="E27" s="6">
        <v>10</v>
      </c>
      <c r="F27" s="12" t="s">
        <v>22</v>
      </c>
      <c r="G27" s="6" t="s">
        <v>23</v>
      </c>
      <c r="H27" s="6">
        <v>66694</v>
      </c>
      <c r="I27" s="6">
        <v>7</v>
      </c>
      <c r="J27" s="6">
        <v>7</v>
      </c>
      <c r="K27" s="6">
        <v>7</v>
      </c>
      <c r="L27" s="6">
        <v>1</v>
      </c>
      <c r="M27" s="6">
        <v>7</v>
      </c>
      <c r="N27" s="6">
        <v>7</v>
      </c>
      <c r="O27" s="6">
        <v>0</v>
      </c>
      <c r="P27" s="6">
        <v>0</v>
      </c>
      <c r="Q27" s="6">
        <v>36</v>
      </c>
      <c r="R27" s="6" t="s">
        <v>651</v>
      </c>
    </row>
    <row r="28" spans="1:18" ht="12.75">
      <c r="A28" s="6">
        <v>26</v>
      </c>
      <c r="B28" s="12" t="s">
        <v>668</v>
      </c>
      <c r="C28" s="12" t="s">
        <v>441</v>
      </c>
      <c r="D28" s="12" t="s">
        <v>60</v>
      </c>
      <c r="E28" s="6">
        <v>10</v>
      </c>
      <c r="F28" s="12" t="s">
        <v>35</v>
      </c>
      <c r="G28" s="6" t="s">
        <v>28</v>
      </c>
      <c r="H28" s="6">
        <v>17520</v>
      </c>
      <c r="I28" s="6">
        <v>7</v>
      </c>
      <c r="J28" s="6">
        <v>7</v>
      </c>
      <c r="K28" s="6">
        <v>7</v>
      </c>
      <c r="L28" s="6">
        <v>1</v>
      </c>
      <c r="M28" s="6">
        <v>7</v>
      </c>
      <c r="N28" s="6">
        <v>7</v>
      </c>
      <c r="O28" s="6">
        <v>0</v>
      </c>
      <c r="P28" s="6">
        <v>0</v>
      </c>
      <c r="Q28" s="6">
        <v>36</v>
      </c>
      <c r="R28" s="6" t="s">
        <v>651</v>
      </c>
    </row>
    <row r="29" spans="1:18" ht="12.75">
      <c r="A29" s="6">
        <v>27</v>
      </c>
      <c r="B29" s="12" t="s">
        <v>669</v>
      </c>
      <c r="C29" s="12" t="s">
        <v>275</v>
      </c>
      <c r="D29" s="12" t="s">
        <v>670</v>
      </c>
      <c r="E29" s="6">
        <v>10</v>
      </c>
      <c r="F29" s="12" t="s">
        <v>630</v>
      </c>
      <c r="G29" s="6" t="s">
        <v>18</v>
      </c>
      <c r="H29" s="6">
        <v>72588</v>
      </c>
      <c r="I29" s="6">
        <v>7</v>
      </c>
      <c r="J29" s="6">
        <v>7</v>
      </c>
      <c r="K29" s="6">
        <v>7</v>
      </c>
      <c r="L29" s="6">
        <v>1</v>
      </c>
      <c r="M29" s="6">
        <v>7</v>
      </c>
      <c r="N29" s="6">
        <v>7</v>
      </c>
      <c r="O29" s="6">
        <v>0</v>
      </c>
      <c r="P29" s="6">
        <v>0</v>
      </c>
      <c r="Q29" s="6">
        <v>36</v>
      </c>
      <c r="R29" s="6" t="s">
        <v>651</v>
      </c>
    </row>
    <row r="30" spans="1:18" ht="12.75">
      <c r="A30" s="6">
        <v>28</v>
      </c>
      <c r="B30" s="12" t="s">
        <v>671</v>
      </c>
      <c r="C30" s="12" t="s">
        <v>121</v>
      </c>
      <c r="D30" s="12" t="s">
        <v>672</v>
      </c>
      <c r="E30" s="6">
        <v>10</v>
      </c>
      <c r="F30" s="12" t="s">
        <v>35</v>
      </c>
      <c r="G30" s="6" t="s">
        <v>28</v>
      </c>
      <c r="H30" s="6">
        <v>87533</v>
      </c>
      <c r="I30" s="6">
        <v>7</v>
      </c>
      <c r="J30" s="6">
        <v>7</v>
      </c>
      <c r="K30" s="6">
        <v>7</v>
      </c>
      <c r="L30" s="6">
        <v>1</v>
      </c>
      <c r="M30" s="6">
        <v>7</v>
      </c>
      <c r="N30" s="6">
        <v>7</v>
      </c>
      <c r="O30" s="6">
        <v>0</v>
      </c>
      <c r="P30" s="6">
        <v>0</v>
      </c>
      <c r="Q30" s="6">
        <v>36</v>
      </c>
      <c r="R30" s="6" t="s">
        <v>651</v>
      </c>
    </row>
    <row r="31" spans="1:18" ht="12.75">
      <c r="A31" s="6">
        <v>29</v>
      </c>
      <c r="B31" s="12" t="s">
        <v>673</v>
      </c>
      <c r="C31" s="12" t="s">
        <v>94</v>
      </c>
      <c r="D31" s="12" t="s">
        <v>389</v>
      </c>
      <c r="E31" s="6">
        <v>10</v>
      </c>
      <c r="F31" s="12" t="s">
        <v>132</v>
      </c>
      <c r="G31" s="6" t="s">
        <v>28</v>
      </c>
      <c r="H31" s="6">
        <v>28978</v>
      </c>
      <c r="I31" s="6">
        <v>7</v>
      </c>
      <c r="J31" s="6">
        <v>7</v>
      </c>
      <c r="K31" s="6">
        <v>6</v>
      </c>
      <c r="L31" s="6">
        <v>1</v>
      </c>
      <c r="M31" s="6">
        <v>7</v>
      </c>
      <c r="N31" s="6">
        <v>7</v>
      </c>
      <c r="O31" s="6">
        <v>1</v>
      </c>
      <c r="P31" s="6">
        <v>0</v>
      </c>
      <c r="Q31" s="6">
        <v>36</v>
      </c>
      <c r="R31" s="6" t="s">
        <v>651</v>
      </c>
    </row>
    <row r="32" spans="1:18" ht="12.75">
      <c r="A32" s="6">
        <v>30</v>
      </c>
      <c r="B32" s="12" t="s">
        <v>674</v>
      </c>
      <c r="C32" s="12" t="s">
        <v>33</v>
      </c>
      <c r="D32" s="12" t="s">
        <v>38</v>
      </c>
      <c r="E32" s="6">
        <v>10</v>
      </c>
      <c r="F32" s="12" t="s">
        <v>185</v>
      </c>
      <c r="G32" s="6" t="s">
        <v>67</v>
      </c>
      <c r="H32" s="6">
        <v>27327</v>
      </c>
      <c r="I32" s="6">
        <v>7</v>
      </c>
      <c r="J32" s="6">
        <v>7</v>
      </c>
      <c r="K32" s="6">
        <v>0</v>
      </c>
      <c r="L32" s="6">
        <v>7</v>
      </c>
      <c r="M32" s="6">
        <v>7</v>
      </c>
      <c r="N32" s="6">
        <v>7</v>
      </c>
      <c r="O32" s="6">
        <v>0</v>
      </c>
      <c r="P32" s="6">
        <v>0</v>
      </c>
      <c r="Q32" s="6">
        <v>35</v>
      </c>
      <c r="R32" s="6" t="s">
        <v>651</v>
      </c>
    </row>
    <row r="33" spans="1:18" ht="12.75">
      <c r="A33" s="6">
        <v>31</v>
      </c>
      <c r="B33" s="12" t="s">
        <v>675</v>
      </c>
      <c r="C33" s="12" t="s">
        <v>143</v>
      </c>
      <c r="D33" s="12" t="s">
        <v>21</v>
      </c>
      <c r="E33" s="6">
        <v>10</v>
      </c>
      <c r="F33" s="12" t="s">
        <v>187</v>
      </c>
      <c r="G33" s="6" t="s">
        <v>28</v>
      </c>
      <c r="H33" s="6">
        <v>11295</v>
      </c>
      <c r="I33" s="6">
        <v>7</v>
      </c>
      <c r="J33" s="6">
        <v>7</v>
      </c>
      <c r="K33" s="6">
        <v>0</v>
      </c>
      <c r="L33" s="6">
        <v>7</v>
      </c>
      <c r="M33" s="6">
        <v>7</v>
      </c>
      <c r="N33" s="6">
        <v>7</v>
      </c>
      <c r="O33" s="6">
        <v>0</v>
      </c>
      <c r="P33" s="6">
        <v>0</v>
      </c>
      <c r="Q33" s="6">
        <v>35</v>
      </c>
      <c r="R33" s="6" t="s">
        <v>651</v>
      </c>
    </row>
    <row r="34" spans="1:18" ht="12.75">
      <c r="A34" s="6">
        <v>32</v>
      </c>
      <c r="B34" s="12" t="s">
        <v>676</v>
      </c>
      <c r="C34" s="12" t="s">
        <v>516</v>
      </c>
      <c r="D34" s="12" t="s">
        <v>222</v>
      </c>
      <c r="E34" s="6">
        <v>10</v>
      </c>
      <c r="F34" s="12" t="s">
        <v>559</v>
      </c>
      <c r="G34" s="6" t="s">
        <v>350</v>
      </c>
      <c r="H34" s="6">
        <v>27987</v>
      </c>
      <c r="I34" s="6">
        <v>7</v>
      </c>
      <c r="J34" s="6">
        <v>7</v>
      </c>
      <c r="K34" s="6">
        <v>6</v>
      </c>
      <c r="L34" s="6">
        <v>0</v>
      </c>
      <c r="M34" s="6">
        <v>7</v>
      </c>
      <c r="N34" s="6">
        <v>7</v>
      </c>
      <c r="O34" s="6">
        <v>1</v>
      </c>
      <c r="P34" s="6">
        <v>0</v>
      </c>
      <c r="Q34" s="6">
        <v>35</v>
      </c>
      <c r="R34" s="6" t="s">
        <v>651</v>
      </c>
    </row>
    <row r="35" spans="1:18" ht="12.75">
      <c r="A35" s="6">
        <v>33</v>
      </c>
      <c r="B35" s="12" t="s">
        <v>677</v>
      </c>
      <c r="C35" s="12" t="s">
        <v>678</v>
      </c>
      <c r="D35" s="12" t="s">
        <v>175</v>
      </c>
      <c r="E35" s="6">
        <v>10</v>
      </c>
      <c r="F35" s="12" t="s">
        <v>630</v>
      </c>
      <c r="G35" s="6" t="s">
        <v>18</v>
      </c>
      <c r="H35" s="6">
        <v>67354</v>
      </c>
      <c r="I35" s="6">
        <v>7</v>
      </c>
      <c r="J35" s="6">
        <v>7</v>
      </c>
      <c r="K35" s="6">
        <v>7</v>
      </c>
      <c r="L35" s="6">
        <v>0</v>
      </c>
      <c r="M35" s="6">
        <v>7</v>
      </c>
      <c r="N35" s="6">
        <v>7</v>
      </c>
      <c r="O35" s="6">
        <v>0</v>
      </c>
      <c r="P35" s="6">
        <v>0</v>
      </c>
      <c r="Q35" s="6">
        <v>35</v>
      </c>
      <c r="R35" s="6" t="s">
        <v>651</v>
      </c>
    </row>
    <row r="36" spans="1:18" ht="12.75">
      <c r="A36" s="6">
        <v>34</v>
      </c>
      <c r="B36" s="12" t="s">
        <v>679</v>
      </c>
      <c r="C36" s="12" t="s">
        <v>680</v>
      </c>
      <c r="D36" s="12" t="s">
        <v>681</v>
      </c>
      <c r="E36" s="6">
        <v>10</v>
      </c>
      <c r="F36" s="12" t="s">
        <v>136</v>
      </c>
      <c r="G36" s="6" t="s">
        <v>137</v>
      </c>
      <c r="H36" s="6">
        <v>92106</v>
      </c>
      <c r="I36" s="6">
        <v>7</v>
      </c>
      <c r="J36" s="6">
        <v>6</v>
      </c>
      <c r="K36" s="6">
        <v>7</v>
      </c>
      <c r="L36" s="6">
        <v>0</v>
      </c>
      <c r="M36" s="6">
        <v>7</v>
      </c>
      <c r="N36" s="6">
        <v>7</v>
      </c>
      <c r="O36" s="6">
        <v>1</v>
      </c>
      <c r="P36" s="6">
        <v>0</v>
      </c>
      <c r="Q36" s="6">
        <v>35</v>
      </c>
      <c r="R36" s="6" t="s">
        <v>651</v>
      </c>
    </row>
    <row r="37" spans="1:18" ht="12.75">
      <c r="A37" s="6">
        <v>35</v>
      </c>
      <c r="B37" s="12" t="s">
        <v>682</v>
      </c>
      <c r="C37" s="12" t="s">
        <v>82</v>
      </c>
      <c r="D37" s="12" t="s">
        <v>670</v>
      </c>
      <c r="E37" s="6">
        <v>10</v>
      </c>
      <c r="F37" s="12" t="s">
        <v>132</v>
      </c>
      <c r="G37" s="6" t="s">
        <v>28</v>
      </c>
      <c r="H37" s="6">
        <v>11956</v>
      </c>
      <c r="I37" s="6">
        <v>7</v>
      </c>
      <c r="J37" s="6">
        <v>7</v>
      </c>
      <c r="K37" s="6">
        <v>6</v>
      </c>
      <c r="L37" s="6">
        <v>0</v>
      </c>
      <c r="M37" s="6">
        <v>7</v>
      </c>
      <c r="N37" s="6">
        <v>7</v>
      </c>
      <c r="O37" s="6">
        <v>1</v>
      </c>
      <c r="P37" s="6">
        <v>0</v>
      </c>
      <c r="Q37" s="6">
        <v>35</v>
      </c>
      <c r="R37" s="6" t="s">
        <v>651</v>
      </c>
    </row>
    <row r="38" spans="1:18" ht="12.75">
      <c r="A38" s="6">
        <v>36</v>
      </c>
      <c r="B38" s="12" t="s">
        <v>683</v>
      </c>
      <c r="C38" s="12" t="s">
        <v>78</v>
      </c>
      <c r="D38" s="12" t="s">
        <v>342</v>
      </c>
      <c r="E38" s="6">
        <v>10</v>
      </c>
      <c r="F38" s="12" t="s">
        <v>684</v>
      </c>
      <c r="G38" s="6" t="s">
        <v>171</v>
      </c>
      <c r="H38" s="6">
        <v>8469</v>
      </c>
      <c r="I38" s="6">
        <v>7</v>
      </c>
      <c r="J38" s="6">
        <v>7</v>
      </c>
      <c r="K38" s="6">
        <v>7</v>
      </c>
      <c r="L38" s="6">
        <v>0</v>
      </c>
      <c r="M38" s="6">
        <v>7</v>
      </c>
      <c r="N38" s="6">
        <v>7</v>
      </c>
      <c r="O38" s="6">
        <v>0</v>
      </c>
      <c r="P38" s="6">
        <v>0</v>
      </c>
      <c r="Q38" s="6">
        <v>35</v>
      </c>
      <c r="R38" s="6" t="s">
        <v>651</v>
      </c>
    </row>
    <row r="39" spans="1:18" ht="12.75">
      <c r="A39" s="6">
        <v>37</v>
      </c>
      <c r="B39" s="12" t="s">
        <v>685</v>
      </c>
      <c r="C39" s="12" t="s">
        <v>281</v>
      </c>
      <c r="D39" s="12" t="s">
        <v>466</v>
      </c>
      <c r="E39" s="6">
        <v>10</v>
      </c>
      <c r="F39" s="12" t="s">
        <v>240</v>
      </c>
      <c r="G39" s="6" t="s">
        <v>28</v>
      </c>
      <c r="H39" s="6">
        <v>72918</v>
      </c>
      <c r="I39" s="6">
        <v>7</v>
      </c>
      <c r="J39" s="6">
        <v>7</v>
      </c>
      <c r="K39" s="6">
        <v>7</v>
      </c>
      <c r="L39" s="6">
        <v>0</v>
      </c>
      <c r="M39" s="6">
        <v>7</v>
      </c>
      <c r="N39" s="6">
        <v>7</v>
      </c>
      <c r="O39" s="6">
        <v>0</v>
      </c>
      <c r="P39" s="6">
        <v>0</v>
      </c>
      <c r="Q39" s="6">
        <v>35</v>
      </c>
      <c r="R39" s="6" t="s">
        <v>651</v>
      </c>
    </row>
    <row r="40" spans="1:18" ht="12.75">
      <c r="A40" s="6">
        <v>38</v>
      </c>
      <c r="B40" s="12" t="s">
        <v>686</v>
      </c>
      <c r="C40" s="12" t="s">
        <v>242</v>
      </c>
      <c r="D40" s="12" t="s">
        <v>38</v>
      </c>
      <c r="E40" s="6">
        <v>10</v>
      </c>
      <c r="F40" s="12" t="s">
        <v>132</v>
      </c>
      <c r="G40" s="6" t="s">
        <v>28</v>
      </c>
      <c r="H40" s="6">
        <v>37038</v>
      </c>
      <c r="I40" s="6">
        <v>7</v>
      </c>
      <c r="J40" s="6">
        <v>7</v>
      </c>
      <c r="K40" s="6">
        <v>7</v>
      </c>
      <c r="L40" s="6">
        <v>0</v>
      </c>
      <c r="M40" s="6">
        <v>7</v>
      </c>
      <c r="N40" s="6">
        <v>7</v>
      </c>
      <c r="O40" s="6">
        <v>0</v>
      </c>
      <c r="P40" s="6">
        <v>0</v>
      </c>
      <c r="Q40" s="6">
        <v>35</v>
      </c>
      <c r="R40" s="6" t="s">
        <v>651</v>
      </c>
    </row>
    <row r="41" spans="1:18" ht="12.75">
      <c r="A41" s="6">
        <v>39</v>
      </c>
      <c r="B41" s="12" t="s">
        <v>687</v>
      </c>
      <c r="C41" s="12" t="s">
        <v>46</v>
      </c>
      <c r="D41" s="12" t="s">
        <v>116</v>
      </c>
      <c r="E41" s="6">
        <v>10</v>
      </c>
      <c r="F41" s="12" t="s">
        <v>630</v>
      </c>
      <c r="G41" s="6" t="s">
        <v>18</v>
      </c>
      <c r="H41" s="6">
        <v>29308</v>
      </c>
      <c r="I41" s="6">
        <v>7</v>
      </c>
      <c r="J41" s="6">
        <v>7</v>
      </c>
      <c r="K41" s="6">
        <v>7</v>
      </c>
      <c r="L41" s="6">
        <v>1</v>
      </c>
      <c r="M41" s="6">
        <v>7</v>
      </c>
      <c r="N41" s="6">
        <v>6</v>
      </c>
      <c r="O41" s="6">
        <v>0</v>
      </c>
      <c r="P41" s="6">
        <v>0</v>
      </c>
      <c r="Q41" s="6">
        <v>35</v>
      </c>
      <c r="R41" s="6" t="s">
        <v>651</v>
      </c>
    </row>
    <row r="42" spans="1:18" ht="12.75">
      <c r="A42" s="6">
        <v>40</v>
      </c>
      <c r="B42" s="12" t="s">
        <v>688</v>
      </c>
      <c r="C42" s="12" t="s">
        <v>183</v>
      </c>
      <c r="D42" s="12" t="s">
        <v>122</v>
      </c>
      <c r="E42" s="6">
        <v>10</v>
      </c>
      <c r="F42" s="12" t="s">
        <v>187</v>
      </c>
      <c r="G42" s="6" t="s">
        <v>28</v>
      </c>
      <c r="H42" s="6">
        <v>54060</v>
      </c>
      <c r="I42" s="6">
        <v>7</v>
      </c>
      <c r="J42" s="6">
        <v>6</v>
      </c>
      <c r="K42" s="6">
        <v>7</v>
      </c>
      <c r="L42" s="6">
        <v>0</v>
      </c>
      <c r="M42" s="6">
        <v>7</v>
      </c>
      <c r="N42" s="6">
        <v>7</v>
      </c>
      <c r="O42" s="6">
        <v>1</v>
      </c>
      <c r="P42" s="6">
        <v>0</v>
      </c>
      <c r="Q42" s="6">
        <v>35</v>
      </c>
      <c r="R42" s="6" t="s">
        <v>651</v>
      </c>
    </row>
    <row r="43" spans="1:18" ht="12.75">
      <c r="A43" s="6">
        <v>41</v>
      </c>
      <c r="B43" s="12" t="s">
        <v>689</v>
      </c>
      <c r="C43" s="12" t="s">
        <v>20</v>
      </c>
      <c r="D43" s="12" t="s">
        <v>108</v>
      </c>
      <c r="E43" s="6">
        <v>10</v>
      </c>
      <c r="F43" s="12" t="s">
        <v>690</v>
      </c>
      <c r="G43" s="6" t="s">
        <v>691</v>
      </c>
      <c r="H43" s="6">
        <v>47506</v>
      </c>
      <c r="I43" s="6">
        <v>7</v>
      </c>
      <c r="J43" s="6">
        <v>7</v>
      </c>
      <c r="K43" s="6">
        <v>6</v>
      </c>
      <c r="L43" s="6">
        <v>0</v>
      </c>
      <c r="M43" s="6">
        <v>7</v>
      </c>
      <c r="N43" s="6">
        <v>7</v>
      </c>
      <c r="O43" s="6">
        <v>0</v>
      </c>
      <c r="P43" s="6">
        <v>0</v>
      </c>
      <c r="Q43" s="6">
        <v>34</v>
      </c>
      <c r="R43" s="6" t="s">
        <v>651</v>
      </c>
    </row>
    <row r="44" spans="1:18" ht="12.75">
      <c r="A44" s="6">
        <v>42</v>
      </c>
      <c r="B44" s="12" t="s">
        <v>692</v>
      </c>
      <c r="C44" s="12" t="s">
        <v>693</v>
      </c>
      <c r="D44" s="12" t="s">
        <v>60</v>
      </c>
      <c r="E44" s="6">
        <v>10</v>
      </c>
      <c r="F44" s="12" t="s">
        <v>694</v>
      </c>
      <c r="G44" s="6" t="s">
        <v>208</v>
      </c>
      <c r="H44" s="6">
        <v>98991</v>
      </c>
      <c r="I44" s="6">
        <v>7</v>
      </c>
      <c r="J44" s="6">
        <v>7</v>
      </c>
      <c r="K44" s="6">
        <v>6</v>
      </c>
      <c r="L44" s="6">
        <v>0</v>
      </c>
      <c r="M44" s="6">
        <v>7</v>
      </c>
      <c r="N44" s="6">
        <v>7</v>
      </c>
      <c r="O44" s="6">
        <v>0</v>
      </c>
      <c r="P44" s="6">
        <v>0</v>
      </c>
      <c r="Q44" s="6">
        <v>34</v>
      </c>
      <c r="R44" s="6" t="s">
        <v>651</v>
      </c>
    </row>
    <row r="45" spans="1:18" ht="12.75">
      <c r="A45" s="6">
        <v>43</v>
      </c>
      <c r="B45" s="12" t="s">
        <v>695</v>
      </c>
      <c r="C45" s="12" t="s">
        <v>696</v>
      </c>
      <c r="D45" s="12" t="s">
        <v>466</v>
      </c>
      <c r="E45" s="6">
        <v>10</v>
      </c>
      <c r="F45" s="12" t="s">
        <v>35</v>
      </c>
      <c r="G45" s="6" t="s">
        <v>28</v>
      </c>
      <c r="H45" s="6">
        <v>98331</v>
      </c>
      <c r="I45" s="6">
        <v>7</v>
      </c>
      <c r="J45" s="6">
        <v>6</v>
      </c>
      <c r="K45" s="6">
        <v>0</v>
      </c>
      <c r="L45" s="6">
        <v>0</v>
      </c>
      <c r="M45" s="6">
        <v>7</v>
      </c>
      <c r="N45" s="6">
        <v>5</v>
      </c>
      <c r="O45" s="6">
        <v>7</v>
      </c>
      <c r="P45" s="6">
        <v>0</v>
      </c>
      <c r="Q45" s="6">
        <v>32</v>
      </c>
      <c r="R45" s="6" t="s">
        <v>651</v>
      </c>
    </row>
    <row r="46" spans="1:18" ht="12.75">
      <c r="A46" s="6">
        <v>44</v>
      </c>
      <c r="B46" s="12" t="s">
        <v>697</v>
      </c>
      <c r="C46" s="12" t="s">
        <v>20</v>
      </c>
      <c r="D46" s="12" t="s">
        <v>108</v>
      </c>
      <c r="E46" s="6">
        <v>10</v>
      </c>
      <c r="F46" s="12" t="s">
        <v>698</v>
      </c>
      <c r="G46" s="6" t="s">
        <v>489</v>
      </c>
      <c r="H46" s="6">
        <v>10965</v>
      </c>
      <c r="I46" s="6">
        <v>7</v>
      </c>
      <c r="J46" s="6">
        <v>0</v>
      </c>
      <c r="K46" s="6">
        <v>7</v>
      </c>
      <c r="L46" s="6">
        <v>1</v>
      </c>
      <c r="M46" s="6">
        <v>7</v>
      </c>
      <c r="N46" s="6">
        <v>7</v>
      </c>
      <c r="O46" s="6">
        <v>3</v>
      </c>
      <c r="P46" s="6">
        <v>0</v>
      </c>
      <c r="Q46" s="6">
        <v>32</v>
      </c>
      <c r="R46" s="6" t="s">
        <v>651</v>
      </c>
    </row>
    <row r="47" spans="1:18" ht="12.75">
      <c r="A47" s="6">
        <v>45</v>
      </c>
      <c r="B47" s="12" t="s">
        <v>209</v>
      </c>
      <c r="C47" s="12" t="s">
        <v>644</v>
      </c>
      <c r="D47" s="12" t="s">
        <v>21</v>
      </c>
      <c r="E47" s="6">
        <v>10</v>
      </c>
      <c r="F47" s="12" t="s">
        <v>699</v>
      </c>
      <c r="G47" s="6" t="s">
        <v>18</v>
      </c>
      <c r="H47" s="6">
        <v>33221</v>
      </c>
      <c r="I47" s="6">
        <v>7</v>
      </c>
      <c r="J47" s="6">
        <v>7</v>
      </c>
      <c r="K47" s="6">
        <v>0</v>
      </c>
      <c r="L47" s="6">
        <v>1</v>
      </c>
      <c r="M47" s="6">
        <v>7</v>
      </c>
      <c r="N47" s="6">
        <v>7</v>
      </c>
      <c r="O47" s="6">
        <v>1</v>
      </c>
      <c r="P47" s="6">
        <v>0</v>
      </c>
      <c r="Q47" s="6">
        <v>30</v>
      </c>
      <c r="R47" s="7" t="s">
        <v>700</v>
      </c>
    </row>
    <row r="48" spans="1:18" ht="12.75">
      <c r="A48" s="6">
        <v>46</v>
      </c>
      <c r="B48" s="12" t="s">
        <v>701</v>
      </c>
      <c r="C48" s="12" t="s">
        <v>289</v>
      </c>
      <c r="D48" s="12" t="s">
        <v>95</v>
      </c>
      <c r="E48" s="6">
        <v>10</v>
      </c>
      <c r="F48" s="12" t="s">
        <v>79</v>
      </c>
      <c r="G48" s="6" t="s">
        <v>80</v>
      </c>
      <c r="H48" s="6">
        <v>79143</v>
      </c>
      <c r="I48" s="6">
        <v>7</v>
      </c>
      <c r="J48" s="6">
        <v>7</v>
      </c>
      <c r="K48" s="6">
        <v>0</v>
      </c>
      <c r="L48" s="6">
        <v>1</v>
      </c>
      <c r="M48" s="6">
        <v>7</v>
      </c>
      <c r="N48" s="6">
        <v>7</v>
      </c>
      <c r="O48" s="6">
        <v>1</v>
      </c>
      <c r="P48" s="6">
        <v>0</v>
      </c>
      <c r="Q48" s="6">
        <v>30</v>
      </c>
      <c r="R48" s="7" t="s">
        <v>700</v>
      </c>
    </row>
    <row r="49" spans="1:18" ht="12.75">
      <c r="A49" s="6">
        <v>47</v>
      </c>
      <c r="B49" s="12" t="s">
        <v>702</v>
      </c>
      <c r="C49" s="12" t="s">
        <v>289</v>
      </c>
      <c r="D49" s="12" t="s">
        <v>60</v>
      </c>
      <c r="E49" s="6">
        <v>10</v>
      </c>
      <c r="F49" s="12" t="s">
        <v>62</v>
      </c>
      <c r="G49" s="6" t="s">
        <v>28</v>
      </c>
      <c r="H49" s="6">
        <v>53730</v>
      </c>
      <c r="I49" s="6">
        <v>7</v>
      </c>
      <c r="J49" s="6">
        <v>7</v>
      </c>
      <c r="K49" s="6">
        <v>0</v>
      </c>
      <c r="L49" s="6">
        <v>0</v>
      </c>
      <c r="M49" s="6">
        <v>7</v>
      </c>
      <c r="N49" s="6">
        <v>7</v>
      </c>
      <c r="O49" s="6">
        <v>1</v>
      </c>
      <c r="P49" s="6">
        <v>0</v>
      </c>
      <c r="Q49" s="6">
        <v>29</v>
      </c>
      <c r="R49" s="7" t="s">
        <v>700</v>
      </c>
    </row>
    <row r="50" spans="1:18" ht="12.75">
      <c r="A50" s="6">
        <v>48</v>
      </c>
      <c r="B50" s="12" t="s">
        <v>703</v>
      </c>
      <c r="C50" s="12" t="s">
        <v>33</v>
      </c>
      <c r="D50" s="12" t="s">
        <v>389</v>
      </c>
      <c r="E50" s="6">
        <v>10</v>
      </c>
      <c r="F50" s="12" t="s">
        <v>96</v>
      </c>
      <c r="G50" s="6" t="s">
        <v>28</v>
      </c>
      <c r="H50" s="6">
        <v>22423</v>
      </c>
      <c r="I50" s="6">
        <v>7</v>
      </c>
      <c r="J50" s="6">
        <v>7</v>
      </c>
      <c r="K50" s="6">
        <v>0</v>
      </c>
      <c r="L50" s="6">
        <v>1</v>
      </c>
      <c r="M50" s="6">
        <v>7</v>
      </c>
      <c r="N50" s="6">
        <v>7</v>
      </c>
      <c r="O50" s="6">
        <v>0</v>
      </c>
      <c r="P50" s="6">
        <v>0</v>
      </c>
      <c r="Q50" s="6">
        <v>29</v>
      </c>
      <c r="R50" s="7" t="s">
        <v>700</v>
      </c>
    </row>
    <row r="51" spans="1:18" ht="12.75">
      <c r="A51" s="6">
        <v>49</v>
      </c>
      <c r="B51" s="12" t="s">
        <v>704</v>
      </c>
      <c r="C51" s="12" t="s">
        <v>46</v>
      </c>
      <c r="D51" s="12" t="s">
        <v>705</v>
      </c>
      <c r="E51" s="6">
        <v>10</v>
      </c>
      <c r="F51" s="12" t="s">
        <v>321</v>
      </c>
      <c r="G51" s="6" t="s">
        <v>171</v>
      </c>
      <c r="H51" s="6">
        <v>84376</v>
      </c>
      <c r="I51" s="6">
        <v>7</v>
      </c>
      <c r="J51" s="6">
        <v>1</v>
      </c>
      <c r="K51" s="6">
        <v>7</v>
      </c>
      <c r="L51" s="6">
        <v>0</v>
      </c>
      <c r="M51" s="6">
        <v>7</v>
      </c>
      <c r="N51" s="6">
        <v>7</v>
      </c>
      <c r="O51" s="6">
        <v>0</v>
      </c>
      <c r="P51" s="6">
        <v>0</v>
      </c>
      <c r="Q51" s="6">
        <v>29</v>
      </c>
      <c r="R51" s="7" t="s">
        <v>700</v>
      </c>
    </row>
    <row r="52" spans="1:18" ht="12.75">
      <c r="A52" s="6">
        <v>50</v>
      </c>
      <c r="B52" s="12" t="s">
        <v>706</v>
      </c>
      <c r="C52" s="12" t="s">
        <v>143</v>
      </c>
      <c r="D52" s="12" t="s">
        <v>707</v>
      </c>
      <c r="E52" s="6">
        <v>10</v>
      </c>
      <c r="F52" s="12" t="s">
        <v>48</v>
      </c>
      <c r="G52" s="6" t="s">
        <v>28</v>
      </c>
      <c r="H52" s="6">
        <v>86542</v>
      </c>
      <c r="I52" s="6">
        <v>7</v>
      </c>
      <c r="J52" s="6">
        <v>0</v>
      </c>
      <c r="K52" s="6">
        <v>7</v>
      </c>
      <c r="L52" s="6">
        <v>0</v>
      </c>
      <c r="M52" s="6">
        <v>7</v>
      </c>
      <c r="N52" s="6">
        <v>7</v>
      </c>
      <c r="O52" s="6">
        <v>1</v>
      </c>
      <c r="P52" s="6">
        <v>0</v>
      </c>
      <c r="Q52" s="6">
        <v>29</v>
      </c>
      <c r="R52" s="7" t="s">
        <v>700</v>
      </c>
    </row>
    <row r="53" spans="1:18" ht="12.75">
      <c r="A53" s="6">
        <v>51</v>
      </c>
      <c r="B53" s="12" t="s">
        <v>708</v>
      </c>
      <c r="C53" s="12" t="s">
        <v>474</v>
      </c>
      <c r="D53" s="12" t="s">
        <v>31</v>
      </c>
      <c r="E53" s="6">
        <v>10</v>
      </c>
      <c r="F53" s="12" t="s">
        <v>709</v>
      </c>
      <c r="G53" s="6" t="s">
        <v>18</v>
      </c>
      <c r="H53" s="6">
        <v>73909</v>
      </c>
      <c r="I53" s="6">
        <v>7</v>
      </c>
      <c r="J53" s="6">
        <v>7</v>
      </c>
      <c r="K53" s="6">
        <v>0</v>
      </c>
      <c r="L53" s="6">
        <v>0</v>
      </c>
      <c r="M53" s="6">
        <v>7</v>
      </c>
      <c r="N53" s="6">
        <v>7</v>
      </c>
      <c r="O53" s="6">
        <v>1</v>
      </c>
      <c r="P53" s="6">
        <v>0</v>
      </c>
      <c r="Q53" s="6">
        <v>29</v>
      </c>
      <c r="R53" s="7" t="s">
        <v>700</v>
      </c>
    </row>
    <row r="54" spans="1:18" ht="12.75">
      <c r="A54" s="6">
        <v>52</v>
      </c>
      <c r="B54" s="12" t="s">
        <v>710</v>
      </c>
      <c r="C54" s="12" t="s">
        <v>516</v>
      </c>
      <c r="D54" s="12" t="s">
        <v>711</v>
      </c>
      <c r="E54" s="6">
        <v>10</v>
      </c>
      <c r="F54" s="12" t="s">
        <v>654</v>
      </c>
      <c r="G54" s="6" t="s">
        <v>712</v>
      </c>
      <c r="H54" s="6">
        <v>36708</v>
      </c>
      <c r="I54" s="6">
        <v>7</v>
      </c>
      <c r="J54" s="6">
        <v>7</v>
      </c>
      <c r="K54" s="6">
        <v>0</v>
      </c>
      <c r="L54" s="6">
        <v>1</v>
      </c>
      <c r="M54" s="6">
        <v>7</v>
      </c>
      <c r="N54" s="6">
        <v>7</v>
      </c>
      <c r="O54" s="6">
        <v>0</v>
      </c>
      <c r="P54" s="6">
        <v>0</v>
      </c>
      <c r="Q54" s="6">
        <v>29</v>
      </c>
      <c r="R54" s="7" t="s">
        <v>700</v>
      </c>
    </row>
    <row r="55" spans="1:18" ht="12.75">
      <c r="A55" s="6">
        <v>53</v>
      </c>
      <c r="B55" s="12" t="s">
        <v>713</v>
      </c>
      <c r="C55" s="12" t="s">
        <v>91</v>
      </c>
      <c r="D55" s="12" t="s">
        <v>47</v>
      </c>
      <c r="E55" s="6">
        <v>10</v>
      </c>
      <c r="F55" s="12" t="s">
        <v>630</v>
      </c>
      <c r="G55" s="6" t="s">
        <v>18</v>
      </c>
      <c r="H55" s="6">
        <v>43263</v>
      </c>
      <c r="I55" s="6">
        <v>7</v>
      </c>
      <c r="J55" s="6">
        <v>7</v>
      </c>
      <c r="K55" s="6">
        <v>0</v>
      </c>
      <c r="L55" s="6">
        <v>0</v>
      </c>
      <c r="M55" s="6">
        <v>7</v>
      </c>
      <c r="N55" s="6">
        <v>7</v>
      </c>
      <c r="O55" s="6">
        <v>1</v>
      </c>
      <c r="P55" s="6">
        <v>0</v>
      </c>
      <c r="Q55" s="6">
        <v>29</v>
      </c>
      <c r="R55" s="7" t="s">
        <v>700</v>
      </c>
    </row>
    <row r="56" spans="1:18" ht="12.75">
      <c r="A56" s="6">
        <v>54</v>
      </c>
      <c r="B56" s="12" t="s">
        <v>714</v>
      </c>
      <c r="C56" s="12" t="s">
        <v>358</v>
      </c>
      <c r="D56" s="12" t="s">
        <v>282</v>
      </c>
      <c r="E56" s="6">
        <v>10</v>
      </c>
      <c r="F56" s="12" t="s">
        <v>709</v>
      </c>
      <c r="G56" s="6" t="s">
        <v>18</v>
      </c>
      <c r="H56" s="6">
        <v>58304</v>
      </c>
      <c r="I56" s="6">
        <v>7</v>
      </c>
      <c r="J56" s="6">
        <v>7</v>
      </c>
      <c r="K56" s="6">
        <v>0</v>
      </c>
      <c r="L56" s="6">
        <v>1</v>
      </c>
      <c r="M56" s="6">
        <v>7</v>
      </c>
      <c r="N56" s="6">
        <v>7</v>
      </c>
      <c r="O56" s="6">
        <v>0</v>
      </c>
      <c r="P56" s="6">
        <v>0</v>
      </c>
      <c r="Q56" s="6">
        <v>29</v>
      </c>
      <c r="R56" s="7" t="s">
        <v>700</v>
      </c>
    </row>
    <row r="57" spans="1:18" ht="12.75">
      <c r="A57" s="6">
        <v>55</v>
      </c>
      <c r="B57" s="12" t="s">
        <v>715</v>
      </c>
      <c r="C57" s="12" t="s">
        <v>225</v>
      </c>
      <c r="D57" s="12" t="s">
        <v>477</v>
      </c>
      <c r="E57" s="6">
        <v>10</v>
      </c>
      <c r="F57" s="12" t="s">
        <v>35</v>
      </c>
      <c r="G57" s="6" t="s">
        <v>28</v>
      </c>
      <c r="H57" s="6">
        <v>73579</v>
      </c>
      <c r="I57" s="6">
        <v>7</v>
      </c>
      <c r="J57" s="6">
        <v>0</v>
      </c>
      <c r="K57" s="6">
        <v>7</v>
      </c>
      <c r="L57" s="6">
        <v>1</v>
      </c>
      <c r="M57" s="6">
        <v>7</v>
      </c>
      <c r="N57" s="6">
        <v>6</v>
      </c>
      <c r="O57" s="6">
        <v>1</v>
      </c>
      <c r="P57" s="6">
        <v>0</v>
      </c>
      <c r="Q57" s="6">
        <v>29</v>
      </c>
      <c r="R57" s="7" t="s">
        <v>700</v>
      </c>
    </row>
    <row r="58" spans="1:18" ht="12.75">
      <c r="A58" s="6">
        <v>56</v>
      </c>
      <c r="B58" s="12" t="s">
        <v>716</v>
      </c>
      <c r="C58" s="12" t="s">
        <v>20</v>
      </c>
      <c r="D58" s="12" t="s">
        <v>38</v>
      </c>
      <c r="E58" s="6">
        <v>10</v>
      </c>
      <c r="F58" s="12" t="s">
        <v>240</v>
      </c>
      <c r="G58" s="6" t="s">
        <v>28</v>
      </c>
      <c r="H58" s="6">
        <v>42272</v>
      </c>
      <c r="I58" s="6">
        <v>7</v>
      </c>
      <c r="J58" s="6">
        <v>7</v>
      </c>
      <c r="K58" s="6">
        <v>0</v>
      </c>
      <c r="L58" s="6">
        <v>1</v>
      </c>
      <c r="M58" s="6">
        <v>7</v>
      </c>
      <c r="N58" s="6">
        <v>7</v>
      </c>
      <c r="O58" s="6">
        <v>0</v>
      </c>
      <c r="P58" s="6">
        <v>0</v>
      </c>
      <c r="Q58" s="6">
        <v>29</v>
      </c>
      <c r="R58" s="7" t="s">
        <v>700</v>
      </c>
    </row>
    <row r="59" spans="1:18" ht="12.75">
      <c r="A59" s="6">
        <v>57</v>
      </c>
      <c r="B59" s="12" t="s">
        <v>717</v>
      </c>
      <c r="C59" s="12" t="s">
        <v>718</v>
      </c>
      <c r="D59" s="12" t="s">
        <v>135</v>
      </c>
      <c r="E59" s="6">
        <v>10</v>
      </c>
      <c r="F59" s="12" t="s">
        <v>191</v>
      </c>
      <c r="G59" s="6" t="s">
        <v>192</v>
      </c>
      <c r="H59" s="6">
        <v>11626</v>
      </c>
      <c r="I59" s="6">
        <v>7</v>
      </c>
      <c r="J59" s="6">
        <v>7</v>
      </c>
      <c r="K59" s="6">
        <v>0</v>
      </c>
      <c r="L59" s="6">
        <v>1</v>
      </c>
      <c r="M59" s="6">
        <v>7</v>
      </c>
      <c r="N59" s="6">
        <v>7</v>
      </c>
      <c r="O59" s="6">
        <v>0</v>
      </c>
      <c r="P59" s="6">
        <v>0</v>
      </c>
      <c r="Q59" s="6">
        <v>29</v>
      </c>
      <c r="R59" s="7" t="s">
        <v>700</v>
      </c>
    </row>
    <row r="60" spans="1:18" ht="12.75">
      <c r="A60" s="6">
        <v>58</v>
      </c>
      <c r="B60" s="12" t="s">
        <v>719</v>
      </c>
      <c r="C60" s="12" t="s">
        <v>69</v>
      </c>
      <c r="D60" s="12" t="s">
        <v>38</v>
      </c>
      <c r="E60" s="6">
        <v>10</v>
      </c>
      <c r="F60" s="12" t="s">
        <v>48</v>
      </c>
      <c r="G60" s="6" t="s">
        <v>28</v>
      </c>
      <c r="H60" s="6">
        <v>8139</v>
      </c>
      <c r="I60" s="6">
        <v>7</v>
      </c>
      <c r="J60" s="6">
        <v>7</v>
      </c>
      <c r="K60" s="6">
        <v>7</v>
      </c>
      <c r="L60" s="6">
        <v>0</v>
      </c>
      <c r="M60" s="6">
        <v>7</v>
      </c>
      <c r="N60" s="6">
        <v>1</v>
      </c>
      <c r="O60" s="6">
        <v>0</v>
      </c>
      <c r="P60" s="6">
        <v>0</v>
      </c>
      <c r="Q60" s="6">
        <v>29</v>
      </c>
      <c r="R60" s="7" t="s">
        <v>700</v>
      </c>
    </row>
    <row r="61" spans="1:18" ht="12.75">
      <c r="A61" s="6">
        <v>59</v>
      </c>
      <c r="B61" s="12" t="s">
        <v>720</v>
      </c>
      <c r="C61" s="12" t="s">
        <v>281</v>
      </c>
      <c r="D61" s="12" t="s">
        <v>282</v>
      </c>
      <c r="E61" s="6">
        <v>10</v>
      </c>
      <c r="F61" s="12" t="s">
        <v>721</v>
      </c>
      <c r="G61" s="6" t="s">
        <v>722</v>
      </c>
      <c r="H61" s="6">
        <v>54391</v>
      </c>
      <c r="I61" s="6">
        <v>7</v>
      </c>
      <c r="J61" s="6">
        <v>7</v>
      </c>
      <c r="K61" s="6">
        <v>7</v>
      </c>
      <c r="L61" s="6">
        <v>1</v>
      </c>
      <c r="M61" s="6">
        <v>7</v>
      </c>
      <c r="N61" s="6">
        <v>0</v>
      </c>
      <c r="O61" s="6">
        <v>0</v>
      </c>
      <c r="P61" s="6">
        <v>0</v>
      </c>
      <c r="Q61" s="6">
        <v>29</v>
      </c>
      <c r="R61" s="7" t="s">
        <v>700</v>
      </c>
    </row>
    <row r="62" spans="1:18" ht="12.75">
      <c r="A62" s="6">
        <v>60</v>
      </c>
      <c r="B62" s="12" t="s">
        <v>723</v>
      </c>
      <c r="C62" s="12" t="s">
        <v>724</v>
      </c>
      <c r="D62" s="12" t="s">
        <v>21</v>
      </c>
      <c r="E62" s="6">
        <v>10</v>
      </c>
      <c r="F62" s="12" t="s">
        <v>62</v>
      </c>
      <c r="G62" s="6" t="s">
        <v>28</v>
      </c>
      <c r="H62" s="6">
        <v>28318</v>
      </c>
      <c r="I62" s="6">
        <v>7</v>
      </c>
      <c r="J62" s="6">
        <v>7</v>
      </c>
      <c r="K62" s="6">
        <v>7</v>
      </c>
      <c r="L62" s="6">
        <v>0</v>
      </c>
      <c r="M62" s="6">
        <v>7</v>
      </c>
      <c r="N62" s="6">
        <v>1</v>
      </c>
      <c r="O62" s="6">
        <v>0</v>
      </c>
      <c r="P62" s="6">
        <v>0</v>
      </c>
      <c r="Q62" s="6">
        <v>29</v>
      </c>
      <c r="R62" s="7" t="s">
        <v>700</v>
      </c>
    </row>
    <row r="63" spans="1:18" ht="12.75">
      <c r="A63" s="6">
        <v>61</v>
      </c>
      <c r="B63" s="12" t="s">
        <v>725</v>
      </c>
      <c r="C63" s="12" t="s">
        <v>111</v>
      </c>
      <c r="D63" s="12" t="s">
        <v>16</v>
      </c>
      <c r="E63" s="6">
        <v>10</v>
      </c>
      <c r="F63" s="12" t="s">
        <v>62</v>
      </c>
      <c r="G63" s="6" t="s">
        <v>28</v>
      </c>
      <c r="H63" s="6">
        <v>2905</v>
      </c>
      <c r="I63" s="6">
        <v>7</v>
      </c>
      <c r="J63" s="6">
        <v>7</v>
      </c>
      <c r="K63" s="6">
        <v>0</v>
      </c>
      <c r="L63" s="6">
        <v>1</v>
      </c>
      <c r="M63" s="6">
        <v>7</v>
      </c>
      <c r="N63" s="6">
        <v>7</v>
      </c>
      <c r="O63" s="6">
        <v>0</v>
      </c>
      <c r="P63" s="6">
        <v>0</v>
      </c>
      <c r="Q63" s="6">
        <v>29</v>
      </c>
      <c r="R63" s="7" t="s">
        <v>700</v>
      </c>
    </row>
    <row r="64" spans="1:18" ht="12.75">
      <c r="A64" s="6">
        <v>62</v>
      </c>
      <c r="B64" s="12" t="s">
        <v>726</v>
      </c>
      <c r="C64" s="12" t="s">
        <v>201</v>
      </c>
      <c r="D64" s="12" t="s">
        <v>148</v>
      </c>
      <c r="E64" s="6">
        <v>10</v>
      </c>
      <c r="F64" s="12" t="s">
        <v>727</v>
      </c>
      <c r="G64" s="6" t="s">
        <v>18</v>
      </c>
      <c r="H64" s="6">
        <v>18180</v>
      </c>
      <c r="I64" s="6">
        <v>7</v>
      </c>
      <c r="J64" s="6">
        <v>7</v>
      </c>
      <c r="K64" s="6">
        <v>0</v>
      </c>
      <c r="L64" s="6">
        <v>1</v>
      </c>
      <c r="M64" s="6">
        <v>7</v>
      </c>
      <c r="N64" s="6">
        <v>7</v>
      </c>
      <c r="O64" s="6">
        <v>0</v>
      </c>
      <c r="P64" s="6">
        <v>0</v>
      </c>
      <c r="Q64" s="6">
        <v>29</v>
      </c>
      <c r="R64" s="7" t="s">
        <v>700</v>
      </c>
    </row>
    <row r="65" spans="1:18" ht="12.75">
      <c r="A65" s="6">
        <v>63</v>
      </c>
      <c r="B65" s="12" t="s">
        <v>497</v>
      </c>
      <c r="C65" s="12" t="s">
        <v>242</v>
      </c>
      <c r="D65" s="12" t="s">
        <v>21</v>
      </c>
      <c r="E65" s="6">
        <v>10</v>
      </c>
      <c r="F65" s="12" t="s">
        <v>630</v>
      </c>
      <c r="G65" s="6" t="s">
        <v>18</v>
      </c>
      <c r="H65" s="6">
        <v>52409</v>
      </c>
      <c r="I65" s="6">
        <v>7</v>
      </c>
      <c r="J65" s="6">
        <v>6</v>
      </c>
      <c r="K65" s="6">
        <v>0</v>
      </c>
      <c r="L65" s="6">
        <v>1</v>
      </c>
      <c r="M65" s="6">
        <v>7</v>
      </c>
      <c r="N65" s="6">
        <v>7</v>
      </c>
      <c r="O65" s="6">
        <v>1</v>
      </c>
      <c r="P65" s="6">
        <v>0</v>
      </c>
      <c r="Q65" s="6">
        <v>29</v>
      </c>
      <c r="R65" s="7" t="s">
        <v>700</v>
      </c>
    </row>
    <row r="66" spans="1:18" ht="12.75">
      <c r="A66" s="6">
        <v>64</v>
      </c>
      <c r="B66" s="12" t="s">
        <v>728</v>
      </c>
      <c r="C66" s="12" t="s">
        <v>262</v>
      </c>
      <c r="D66" s="12" t="s">
        <v>222</v>
      </c>
      <c r="E66" s="6">
        <v>10</v>
      </c>
      <c r="F66" s="12" t="s">
        <v>478</v>
      </c>
      <c r="G66" s="6" t="s">
        <v>28</v>
      </c>
      <c r="H66" s="6">
        <v>92767</v>
      </c>
      <c r="I66" s="6">
        <v>7</v>
      </c>
      <c r="J66" s="6">
        <v>7</v>
      </c>
      <c r="K66" s="6">
        <v>0</v>
      </c>
      <c r="L66" s="6">
        <v>1</v>
      </c>
      <c r="M66" s="6">
        <v>7</v>
      </c>
      <c r="N66" s="6">
        <v>7</v>
      </c>
      <c r="O66" s="6">
        <v>0</v>
      </c>
      <c r="P66" s="6">
        <v>0</v>
      </c>
      <c r="Q66" s="6">
        <v>29</v>
      </c>
      <c r="R66" s="7" t="s">
        <v>700</v>
      </c>
    </row>
    <row r="67" spans="1:18" ht="12.75">
      <c r="A67" s="6">
        <v>65</v>
      </c>
      <c r="B67" s="12" t="s">
        <v>729</v>
      </c>
      <c r="C67" s="12" t="s">
        <v>730</v>
      </c>
      <c r="D67" s="12" t="s">
        <v>731</v>
      </c>
      <c r="E67" s="6">
        <v>10</v>
      </c>
      <c r="F67" s="12" t="s">
        <v>62</v>
      </c>
      <c r="G67" s="6" t="s">
        <v>28</v>
      </c>
      <c r="H67" s="6">
        <v>41612</v>
      </c>
      <c r="I67" s="6">
        <v>7</v>
      </c>
      <c r="J67" s="6">
        <v>7</v>
      </c>
      <c r="K67" s="6">
        <v>0</v>
      </c>
      <c r="L67" s="6">
        <v>0</v>
      </c>
      <c r="M67" s="6">
        <v>7</v>
      </c>
      <c r="N67" s="6">
        <v>7</v>
      </c>
      <c r="O67" s="6">
        <v>0</v>
      </c>
      <c r="P67" s="6">
        <v>0</v>
      </c>
      <c r="Q67" s="6">
        <v>28</v>
      </c>
      <c r="R67" s="7" t="s">
        <v>700</v>
      </c>
    </row>
    <row r="68" spans="1:18" ht="12.75">
      <c r="A68" s="6">
        <v>66</v>
      </c>
      <c r="B68" s="12" t="s">
        <v>732</v>
      </c>
      <c r="C68" s="12" t="s">
        <v>234</v>
      </c>
      <c r="D68" s="12" t="s">
        <v>38</v>
      </c>
      <c r="E68" s="6">
        <v>10</v>
      </c>
      <c r="F68" s="12" t="s">
        <v>425</v>
      </c>
      <c r="G68" s="6" t="s">
        <v>28</v>
      </c>
      <c r="H68" s="6">
        <v>91446</v>
      </c>
      <c r="I68" s="6">
        <v>7</v>
      </c>
      <c r="J68" s="6">
        <v>7</v>
      </c>
      <c r="K68" s="6">
        <v>0</v>
      </c>
      <c r="L68" s="6">
        <v>0</v>
      </c>
      <c r="M68" s="6">
        <v>7</v>
      </c>
      <c r="N68" s="6">
        <v>7</v>
      </c>
      <c r="O68" s="6">
        <v>0</v>
      </c>
      <c r="P68" s="6">
        <v>0</v>
      </c>
      <c r="Q68" s="6">
        <v>28</v>
      </c>
      <c r="R68" s="7" t="s">
        <v>700</v>
      </c>
    </row>
    <row r="69" spans="1:18" ht="15">
      <c r="A69" s="6">
        <v>67</v>
      </c>
      <c r="B69" s="12" t="s">
        <v>733</v>
      </c>
      <c r="C69" s="12" t="s">
        <v>94</v>
      </c>
      <c r="D69" s="12" t="s">
        <v>452</v>
      </c>
      <c r="E69" s="6">
        <v>10</v>
      </c>
      <c r="F69" s="12" t="s">
        <v>734</v>
      </c>
      <c r="G69" s="5"/>
      <c r="H69" s="6">
        <v>12286</v>
      </c>
      <c r="I69" s="6">
        <v>7</v>
      </c>
      <c r="J69" s="6">
        <v>7</v>
      </c>
      <c r="K69" s="6">
        <v>0</v>
      </c>
      <c r="L69" s="6">
        <v>0</v>
      </c>
      <c r="M69" s="6">
        <v>7</v>
      </c>
      <c r="N69" s="6">
        <v>7</v>
      </c>
      <c r="O69" s="6">
        <v>0</v>
      </c>
      <c r="P69" s="6">
        <v>0</v>
      </c>
      <c r="Q69" s="6">
        <v>28</v>
      </c>
      <c r="R69" s="7" t="s">
        <v>700</v>
      </c>
    </row>
    <row r="70" spans="1:18" ht="12.75">
      <c r="A70" s="6">
        <v>68</v>
      </c>
      <c r="B70" s="12" t="s">
        <v>735</v>
      </c>
      <c r="C70" s="12" t="s">
        <v>131</v>
      </c>
      <c r="D70" s="12" t="s">
        <v>95</v>
      </c>
      <c r="E70" s="6">
        <v>10</v>
      </c>
      <c r="F70" s="12" t="s">
        <v>630</v>
      </c>
      <c r="G70" s="6" t="s">
        <v>18</v>
      </c>
      <c r="H70" s="6">
        <v>98661</v>
      </c>
      <c r="I70" s="6">
        <v>7</v>
      </c>
      <c r="J70" s="6">
        <v>0</v>
      </c>
      <c r="K70" s="6">
        <v>0</v>
      </c>
      <c r="L70" s="6">
        <v>7</v>
      </c>
      <c r="M70" s="6">
        <v>7</v>
      </c>
      <c r="N70" s="6">
        <v>7</v>
      </c>
      <c r="O70" s="6">
        <v>0</v>
      </c>
      <c r="P70" s="6">
        <v>0</v>
      </c>
      <c r="Q70" s="6">
        <v>28</v>
      </c>
      <c r="R70" s="7" t="s">
        <v>700</v>
      </c>
    </row>
    <row r="71" spans="1:18" ht="12.75">
      <c r="A71" s="6">
        <v>69</v>
      </c>
      <c r="B71" s="12" t="s">
        <v>736</v>
      </c>
      <c r="C71" s="12" t="s">
        <v>341</v>
      </c>
      <c r="D71" s="12" t="s">
        <v>60</v>
      </c>
      <c r="E71" s="6">
        <v>10</v>
      </c>
      <c r="F71" s="12" t="s">
        <v>737</v>
      </c>
      <c r="G71" s="6" t="s">
        <v>489</v>
      </c>
      <c r="H71" s="6">
        <v>62451</v>
      </c>
      <c r="I71" s="6">
        <v>7</v>
      </c>
      <c r="J71" s="6">
        <v>7</v>
      </c>
      <c r="K71" s="6">
        <v>0</v>
      </c>
      <c r="L71" s="6">
        <v>0</v>
      </c>
      <c r="M71" s="6">
        <v>7</v>
      </c>
      <c r="N71" s="6">
        <v>7</v>
      </c>
      <c r="O71" s="6">
        <v>0</v>
      </c>
      <c r="P71" s="6">
        <v>0</v>
      </c>
      <c r="Q71" s="6">
        <v>28</v>
      </c>
      <c r="R71" s="7" t="s">
        <v>700</v>
      </c>
    </row>
    <row r="72" spans="1:18" ht="12.75">
      <c r="A72" s="6">
        <v>70</v>
      </c>
      <c r="B72" s="12" t="s">
        <v>738</v>
      </c>
      <c r="C72" s="12" t="s">
        <v>91</v>
      </c>
      <c r="D72" s="12" t="s">
        <v>95</v>
      </c>
      <c r="E72" s="6">
        <v>10</v>
      </c>
      <c r="F72" s="12" t="s">
        <v>12</v>
      </c>
      <c r="G72" s="6" t="s">
        <v>13</v>
      </c>
      <c r="H72" s="6">
        <v>42932</v>
      </c>
      <c r="I72" s="6">
        <v>7</v>
      </c>
      <c r="J72" s="6">
        <v>0</v>
      </c>
      <c r="K72" s="6">
        <v>0</v>
      </c>
      <c r="L72" s="6">
        <v>0</v>
      </c>
      <c r="M72" s="6">
        <v>7</v>
      </c>
      <c r="N72" s="6">
        <v>7</v>
      </c>
      <c r="O72" s="6">
        <v>7</v>
      </c>
      <c r="P72" s="6">
        <v>0</v>
      </c>
      <c r="Q72" s="6">
        <v>28</v>
      </c>
      <c r="R72" s="7" t="s">
        <v>700</v>
      </c>
    </row>
    <row r="73" spans="1:18" ht="12.75">
      <c r="A73" s="6">
        <v>71</v>
      </c>
      <c r="B73" s="12" t="s">
        <v>739</v>
      </c>
      <c r="C73" s="12" t="s">
        <v>20</v>
      </c>
      <c r="D73" s="12" t="s">
        <v>102</v>
      </c>
      <c r="E73" s="6">
        <v>10</v>
      </c>
      <c r="F73" s="12" t="s">
        <v>62</v>
      </c>
      <c r="G73" s="6" t="s">
        <v>28</v>
      </c>
      <c r="H73" s="6">
        <v>91776</v>
      </c>
      <c r="I73" s="6">
        <v>7</v>
      </c>
      <c r="J73" s="6">
        <v>7</v>
      </c>
      <c r="K73" s="6">
        <v>0</v>
      </c>
      <c r="L73" s="6">
        <v>0</v>
      </c>
      <c r="M73" s="6">
        <v>7</v>
      </c>
      <c r="N73" s="6">
        <v>7</v>
      </c>
      <c r="O73" s="6">
        <v>0</v>
      </c>
      <c r="P73" s="6">
        <v>0</v>
      </c>
      <c r="Q73" s="6">
        <v>28</v>
      </c>
      <c r="R73" s="7" t="s">
        <v>700</v>
      </c>
    </row>
    <row r="74" spans="1:18" ht="12.75">
      <c r="A74" s="6">
        <v>72</v>
      </c>
      <c r="B74" s="12" t="s">
        <v>740</v>
      </c>
      <c r="C74" s="12" t="s">
        <v>78</v>
      </c>
      <c r="D74" s="12" t="s">
        <v>21</v>
      </c>
      <c r="E74" s="6">
        <v>10</v>
      </c>
      <c r="F74" s="12" t="s">
        <v>321</v>
      </c>
      <c r="G74" s="6" t="s">
        <v>171</v>
      </c>
      <c r="H74" s="6">
        <v>47836</v>
      </c>
      <c r="I74" s="6">
        <v>7</v>
      </c>
      <c r="J74" s="6">
        <v>7</v>
      </c>
      <c r="K74" s="6">
        <v>0</v>
      </c>
      <c r="L74" s="6">
        <v>0</v>
      </c>
      <c r="M74" s="6">
        <v>7</v>
      </c>
      <c r="N74" s="6">
        <v>7</v>
      </c>
      <c r="O74" s="6">
        <v>0</v>
      </c>
      <c r="P74" s="6">
        <v>0</v>
      </c>
      <c r="Q74" s="6">
        <v>28</v>
      </c>
      <c r="R74" s="7" t="s">
        <v>700</v>
      </c>
    </row>
    <row r="75" spans="1:18" ht="12.75">
      <c r="A75" s="6">
        <v>73</v>
      </c>
      <c r="B75" s="12" t="s">
        <v>103</v>
      </c>
      <c r="C75" s="12" t="s">
        <v>741</v>
      </c>
      <c r="D75" s="12" t="s">
        <v>65</v>
      </c>
      <c r="E75" s="6">
        <v>10</v>
      </c>
      <c r="F75" s="12" t="s">
        <v>742</v>
      </c>
      <c r="G75" s="6" t="s">
        <v>212</v>
      </c>
      <c r="H75" s="6">
        <v>61460</v>
      </c>
      <c r="I75" s="6">
        <v>7</v>
      </c>
      <c r="J75" s="6">
        <v>6</v>
      </c>
      <c r="K75" s="6">
        <v>0</v>
      </c>
      <c r="L75" s="6">
        <v>0</v>
      </c>
      <c r="M75" s="6">
        <v>7</v>
      </c>
      <c r="N75" s="6">
        <v>7</v>
      </c>
      <c r="O75" s="6">
        <v>1</v>
      </c>
      <c r="P75" s="6">
        <v>0</v>
      </c>
      <c r="Q75" s="6">
        <v>28</v>
      </c>
      <c r="R75" s="7" t="s">
        <v>700</v>
      </c>
    </row>
    <row r="76" spans="1:18" ht="12.75">
      <c r="A76" s="6">
        <v>74</v>
      </c>
      <c r="B76" s="12" t="s">
        <v>743</v>
      </c>
      <c r="C76" s="12" t="s">
        <v>69</v>
      </c>
      <c r="D76" s="12" t="s">
        <v>31</v>
      </c>
      <c r="E76" s="6">
        <v>10</v>
      </c>
      <c r="F76" s="12" t="s">
        <v>744</v>
      </c>
      <c r="G76" s="6" t="s">
        <v>745</v>
      </c>
      <c r="H76" s="6">
        <v>37368</v>
      </c>
      <c r="I76" s="6">
        <v>7</v>
      </c>
      <c r="J76" s="6">
        <v>7</v>
      </c>
      <c r="K76" s="6">
        <v>0</v>
      </c>
      <c r="L76" s="6">
        <v>0</v>
      </c>
      <c r="M76" s="6">
        <v>7</v>
      </c>
      <c r="N76" s="6">
        <v>7</v>
      </c>
      <c r="O76" s="6">
        <v>0</v>
      </c>
      <c r="P76" s="6">
        <v>0</v>
      </c>
      <c r="Q76" s="6">
        <v>28</v>
      </c>
      <c r="R76" s="7" t="s">
        <v>700</v>
      </c>
    </row>
    <row r="77" spans="1:18" ht="12.75">
      <c r="A77" s="6">
        <v>75</v>
      </c>
      <c r="B77" s="12" t="s">
        <v>746</v>
      </c>
      <c r="C77" s="12" t="s">
        <v>405</v>
      </c>
      <c r="D77" s="12" t="s">
        <v>184</v>
      </c>
      <c r="E77" s="6">
        <v>10</v>
      </c>
      <c r="F77" s="12" t="s">
        <v>747</v>
      </c>
      <c r="G77" s="6" t="s">
        <v>53</v>
      </c>
      <c r="H77" s="6">
        <v>72258</v>
      </c>
      <c r="I77" s="6">
        <v>7</v>
      </c>
      <c r="J77" s="6">
        <v>5</v>
      </c>
      <c r="K77" s="6">
        <v>0</v>
      </c>
      <c r="L77" s="6">
        <v>1</v>
      </c>
      <c r="M77" s="6">
        <v>7</v>
      </c>
      <c r="N77" s="6">
        <v>7</v>
      </c>
      <c r="O77" s="6">
        <v>1</v>
      </c>
      <c r="P77" s="6">
        <v>0</v>
      </c>
      <c r="Q77" s="6">
        <v>28</v>
      </c>
      <c r="R77" s="7" t="s">
        <v>700</v>
      </c>
    </row>
    <row r="78" spans="1:18" ht="12.75">
      <c r="A78" s="6">
        <v>76</v>
      </c>
      <c r="B78" s="12" t="s">
        <v>748</v>
      </c>
      <c r="C78" s="12" t="s">
        <v>78</v>
      </c>
      <c r="D78" s="12" t="s">
        <v>42</v>
      </c>
      <c r="E78" s="6">
        <v>10</v>
      </c>
      <c r="F78" s="12" t="s">
        <v>96</v>
      </c>
      <c r="G78" s="6" t="s">
        <v>28</v>
      </c>
      <c r="H78" s="6">
        <v>42602</v>
      </c>
      <c r="I78" s="6">
        <v>6</v>
      </c>
      <c r="J78" s="6">
        <v>7</v>
      </c>
      <c r="K78" s="6">
        <v>0</v>
      </c>
      <c r="L78" s="6">
        <v>1</v>
      </c>
      <c r="M78" s="6">
        <v>7</v>
      </c>
      <c r="N78" s="6">
        <v>7</v>
      </c>
      <c r="O78" s="6">
        <v>0</v>
      </c>
      <c r="P78" s="6">
        <v>0</v>
      </c>
      <c r="Q78" s="6">
        <v>28</v>
      </c>
      <c r="R78" s="7" t="s">
        <v>700</v>
      </c>
    </row>
    <row r="79" spans="1:18" ht="12.75">
      <c r="A79" s="6">
        <v>77</v>
      </c>
      <c r="B79" s="12" t="s">
        <v>749</v>
      </c>
      <c r="C79" s="12" t="s">
        <v>750</v>
      </c>
      <c r="D79" s="12" t="s">
        <v>197</v>
      </c>
      <c r="E79" s="6">
        <v>10</v>
      </c>
      <c r="F79" s="12" t="s">
        <v>751</v>
      </c>
      <c r="G79" s="6" t="s">
        <v>350</v>
      </c>
      <c r="H79" s="6">
        <v>48166</v>
      </c>
      <c r="I79" s="6">
        <v>7</v>
      </c>
      <c r="J79" s="6">
        <v>6</v>
      </c>
      <c r="K79" s="6">
        <v>0</v>
      </c>
      <c r="L79" s="6">
        <v>1</v>
      </c>
      <c r="M79" s="6">
        <v>7</v>
      </c>
      <c r="N79" s="6">
        <v>6</v>
      </c>
      <c r="O79" s="6">
        <v>0</v>
      </c>
      <c r="P79" s="6">
        <v>0</v>
      </c>
      <c r="Q79" s="6">
        <v>27</v>
      </c>
      <c r="R79" s="7" t="s">
        <v>700</v>
      </c>
    </row>
    <row r="80" spans="1:18" ht="12.75">
      <c r="A80" s="6">
        <v>78</v>
      </c>
      <c r="B80" s="12" t="s">
        <v>752</v>
      </c>
      <c r="C80" s="12" t="s">
        <v>78</v>
      </c>
      <c r="D80" s="12" t="s">
        <v>34</v>
      </c>
      <c r="E80" s="6">
        <v>10</v>
      </c>
      <c r="F80" s="12" t="s">
        <v>753</v>
      </c>
      <c r="G80" s="6" t="s">
        <v>754</v>
      </c>
      <c r="H80" s="6">
        <v>23414</v>
      </c>
      <c r="I80" s="6">
        <v>7</v>
      </c>
      <c r="J80" s="6">
        <v>7</v>
      </c>
      <c r="K80" s="6">
        <v>0</v>
      </c>
      <c r="L80" s="6">
        <v>0</v>
      </c>
      <c r="M80" s="6">
        <v>7</v>
      </c>
      <c r="N80" s="6">
        <v>6</v>
      </c>
      <c r="O80" s="6">
        <v>0</v>
      </c>
      <c r="P80" s="6">
        <v>0</v>
      </c>
      <c r="Q80" s="6">
        <v>27</v>
      </c>
      <c r="R80" s="7" t="s">
        <v>700</v>
      </c>
    </row>
    <row r="81" spans="1:18" ht="12.75">
      <c r="A81" s="6">
        <v>79</v>
      </c>
      <c r="B81" s="12" t="s">
        <v>755</v>
      </c>
      <c r="C81" s="12" t="s">
        <v>441</v>
      </c>
      <c r="D81" s="12" t="s">
        <v>452</v>
      </c>
      <c r="E81" s="6">
        <v>10</v>
      </c>
      <c r="F81" s="12" t="s">
        <v>187</v>
      </c>
      <c r="G81" s="6" t="s">
        <v>28</v>
      </c>
      <c r="H81" s="6">
        <v>34872</v>
      </c>
      <c r="I81" s="6">
        <v>7</v>
      </c>
      <c r="J81" s="6">
        <v>6</v>
      </c>
      <c r="K81" s="6">
        <v>0</v>
      </c>
      <c r="L81" s="6">
        <v>0</v>
      </c>
      <c r="M81" s="6">
        <v>7</v>
      </c>
      <c r="N81" s="6">
        <v>7</v>
      </c>
      <c r="O81" s="6">
        <v>0</v>
      </c>
      <c r="P81" s="6">
        <v>0</v>
      </c>
      <c r="Q81" s="6">
        <v>27</v>
      </c>
      <c r="R81" s="7" t="s">
        <v>700</v>
      </c>
    </row>
    <row r="82" spans="1:18" ht="12.75">
      <c r="A82" s="6">
        <v>80</v>
      </c>
      <c r="B82" s="12" t="s">
        <v>756</v>
      </c>
      <c r="C82" s="12" t="s">
        <v>69</v>
      </c>
      <c r="D82" s="12" t="s">
        <v>21</v>
      </c>
      <c r="E82" s="6">
        <v>10</v>
      </c>
      <c r="F82" s="12" t="s">
        <v>757</v>
      </c>
      <c r="G82" s="6" t="s">
        <v>28</v>
      </c>
      <c r="H82" s="6">
        <v>34542</v>
      </c>
      <c r="I82" s="6">
        <v>7</v>
      </c>
      <c r="J82" s="6">
        <v>6</v>
      </c>
      <c r="K82" s="6">
        <v>0</v>
      </c>
      <c r="L82" s="6">
        <v>0</v>
      </c>
      <c r="M82" s="6">
        <v>7</v>
      </c>
      <c r="N82" s="6">
        <v>7</v>
      </c>
      <c r="O82" s="6">
        <v>0</v>
      </c>
      <c r="P82" s="6">
        <v>0</v>
      </c>
      <c r="Q82" s="6">
        <v>27</v>
      </c>
      <c r="R82" s="7" t="s">
        <v>700</v>
      </c>
    </row>
    <row r="83" spans="1:18" ht="12.75">
      <c r="A83" s="6">
        <v>81</v>
      </c>
      <c r="B83" s="12" t="s">
        <v>758</v>
      </c>
      <c r="C83" s="12" t="s">
        <v>101</v>
      </c>
      <c r="D83" s="12" t="s">
        <v>210</v>
      </c>
      <c r="E83" s="6">
        <v>10</v>
      </c>
      <c r="F83" s="12" t="s">
        <v>630</v>
      </c>
      <c r="G83" s="6" t="s">
        <v>18</v>
      </c>
      <c r="H83" s="6">
        <v>27657</v>
      </c>
      <c r="I83" s="6">
        <v>7</v>
      </c>
      <c r="J83" s="6">
        <v>6</v>
      </c>
      <c r="K83" s="6">
        <v>7</v>
      </c>
      <c r="L83" s="6">
        <v>0</v>
      </c>
      <c r="M83" s="6">
        <v>7</v>
      </c>
      <c r="N83" s="6">
        <v>0</v>
      </c>
      <c r="O83" s="6">
        <v>0</v>
      </c>
      <c r="P83" s="6">
        <v>0</v>
      </c>
      <c r="Q83" s="6">
        <v>27</v>
      </c>
      <c r="R83" s="7" t="s">
        <v>700</v>
      </c>
    </row>
    <row r="84" spans="1:18" ht="12.75">
      <c r="A84" s="6">
        <v>82</v>
      </c>
      <c r="B84" s="12" t="s">
        <v>759</v>
      </c>
      <c r="C84" s="12" t="s">
        <v>55</v>
      </c>
      <c r="D84" s="12" t="s">
        <v>148</v>
      </c>
      <c r="E84" s="6">
        <v>10</v>
      </c>
      <c r="F84" s="12" t="s">
        <v>62</v>
      </c>
      <c r="G84" s="6" t="s">
        <v>28</v>
      </c>
      <c r="H84" s="6">
        <v>36048</v>
      </c>
      <c r="I84" s="6">
        <v>7</v>
      </c>
      <c r="J84" s="6">
        <v>0</v>
      </c>
      <c r="K84" s="6">
        <v>0</v>
      </c>
      <c r="L84" s="6">
        <v>1</v>
      </c>
      <c r="M84" s="6">
        <v>7</v>
      </c>
      <c r="N84" s="6">
        <v>7</v>
      </c>
      <c r="O84" s="6">
        <v>5</v>
      </c>
      <c r="P84" s="6">
        <v>0</v>
      </c>
      <c r="Q84" s="6">
        <v>27</v>
      </c>
      <c r="R84" s="7" t="s">
        <v>700</v>
      </c>
    </row>
    <row r="85" spans="1:18" ht="12.75">
      <c r="A85" s="6">
        <v>83</v>
      </c>
      <c r="B85" s="12" t="s">
        <v>760</v>
      </c>
      <c r="C85" s="12" t="s">
        <v>553</v>
      </c>
      <c r="D85" s="12" t="s">
        <v>156</v>
      </c>
      <c r="E85" s="6">
        <v>10</v>
      </c>
      <c r="F85" s="12" t="s">
        <v>132</v>
      </c>
      <c r="G85" s="6" t="s">
        <v>28</v>
      </c>
      <c r="H85" s="6">
        <v>37698</v>
      </c>
      <c r="I85" s="6">
        <v>7</v>
      </c>
      <c r="J85" s="6">
        <v>7</v>
      </c>
      <c r="K85" s="6">
        <v>0</v>
      </c>
      <c r="L85" s="6">
        <v>0</v>
      </c>
      <c r="M85" s="6">
        <v>7</v>
      </c>
      <c r="N85" s="6">
        <v>5</v>
      </c>
      <c r="O85" s="6">
        <v>0</v>
      </c>
      <c r="P85" s="6">
        <v>0</v>
      </c>
      <c r="Q85" s="6">
        <v>26</v>
      </c>
      <c r="R85" s="7" t="s">
        <v>700</v>
      </c>
    </row>
    <row r="86" spans="1:18" ht="12.75">
      <c r="A86" s="6">
        <v>84</v>
      </c>
      <c r="B86" s="12" t="s">
        <v>497</v>
      </c>
      <c r="C86" s="12" t="s">
        <v>64</v>
      </c>
      <c r="D86" s="12" t="s">
        <v>56</v>
      </c>
      <c r="E86" s="6">
        <v>10</v>
      </c>
      <c r="F86" s="12" t="s">
        <v>761</v>
      </c>
      <c r="G86" s="6" t="s">
        <v>89</v>
      </c>
      <c r="H86" s="6">
        <v>59294</v>
      </c>
      <c r="I86" s="6">
        <v>0</v>
      </c>
      <c r="J86" s="6">
        <v>7</v>
      </c>
      <c r="K86" s="6">
        <v>6</v>
      </c>
      <c r="L86" s="6">
        <v>0</v>
      </c>
      <c r="M86" s="6">
        <v>7</v>
      </c>
      <c r="N86" s="6">
        <v>5</v>
      </c>
      <c r="O86" s="6">
        <v>0</v>
      </c>
      <c r="P86" s="6">
        <v>0</v>
      </c>
      <c r="Q86" s="6">
        <v>25</v>
      </c>
      <c r="R86" s="7" t="s">
        <v>700</v>
      </c>
    </row>
    <row r="87" spans="1:18" ht="15">
      <c r="A87" s="6">
        <v>85</v>
      </c>
      <c r="B87" s="12" t="s">
        <v>762</v>
      </c>
      <c r="C87" s="12" t="s">
        <v>69</v>
      </c>
      <c r="D87" s="12" t="s">
        <v>60</v>
      </c>
      <c r="E87" s="6">
        <v>10</v>
      </c>
      <c r="F87" s="12" t="s">
        <v>243</v>
      </c>
      <c r="G87" s="6" t="s">
        <v>118</v>
      </c>
      <c r="H87" s="6">
        <v>86212</v>
      </c>
      <c r="I87" s="6">
        <v>7</v>
      </c>
      <c r="J87" s="6">
        <v>1</v>
      </c>
      <c r="K87" s="6">
        <v>7</v>
      </c>
      <c r="L87" s="6">
        <v>0</v>
      </c>
      <c r="M87" s="6">
        <v>3</v>
      </c>
      <c r="N87" s="6">
        <v>6</v>
      </c>
      <c r="O87" s="6">
        <v>0</v>
      </c>
      <c r="P87" s="6">
        <v>0</v>
      </c>
      <c r="Q87" s="6">
        <v>24</v>
      </c>
      <c r="R87" s="5"/>
    </row>
    <row r="88" spans="1:18" ht="15">
      <c r="A88" s="6">
        <v>86</v>
      </c>
      <c r="B88" s="12" t="s">
        <v>763</v>
      </c>
      <c r="C88" s="12" t="s">
        <v>612</v>
      </c>
      <c r="D88" s="12" t="s">
        <v>764</v>
      </c>
      <c r="E88" s="6">
        <v>10</v>
      </c>
      <c r="F88" s="12" t="s">
        <v>187</v>
      </c>
      <c r="G88" s="6" t="s">
        <v>28</v>
      </c>
      <c r="H88" s="6">
        <v>59624</v>
      </c>
      <c r="I88" s="6">
        <v>7</v>
      </c>
      <c r="J88" s="6">
        <v>4</v>
      </c>
      <c r="K88" s="6">
        <v>0</v>
      </c>
      <c r="L88" s="6">
        <v>0</v>
      </c>
      <c r="M88" s="6">
        <v>7</v>
      </c>
      <c r="N88" s="6">
        <v>6</v>
      </c>
      <c r="O88" s="6">
        <v>0</v>
      </c>
      <c r="P88" s="6">
        <v>0</v>
      </c>
      <c r="Q88" s="6">
        <v>24</v>
      </c>
      <c r="R88" s="5"/>
    </row>
    <row r="89" spans="1:18" ht="15">
      <c r="A89" s="6">
        <v>87</v>
      </c>
      <c r="B89" s="12" t="s">
        <v>765</v>
      </c>
      <c r="C89" s="12" t="s">
        <v>766</v>
      </c>
      <c r="D89" s="12" t="s">
        <v>767</v>
      </c>
      <c r="E89" s="6">
        <v>10</v>
      </c>
      <c r="F89" s="11"/>
      <c r="G89" s="6" t="s">
        <v>421</v>
      </c>
      <c r="H89" s="6">
        <v>58964</v>
      </c>
      <c r="I89" s="6">
        <v>7</v>
      </c>
      <c r="J89" s="6">
        <v>1</v>
      </c>
      <c r="K89" s="6">
        <v>0</v>
      </c>
      <c r="L89" s="6">
        <v>0</v>
      </c>
      <c r="M89" s="6">
        <v>7</v>
      </c>
      <c r="N89" s="6">
        <v>7</v>
      </c>
      <c r="O89" s="6">
        <v>1</v>
      </c>
      <c r="P89" s="6">
        <v>0</v>
      </c>
      <c r="Q89" s="6">
        <v>23</v>
      </c>
      <c r="R89" s="5"/>
    </row>
    <row r="90" spans="1:18" ht="15">
      <c r="A90" s="6">
        <v>88</v>
      </c>
      <c r="B90" s="12" t="s">
        <v>768</v>
      </c>
      <c r="C90" s="12" t="s">
        <v>352</v>
      </c>
      <c r="D90" s="12" t="s">
        <v>466</v>
      </c>
      <c r="E90" s="6">
        <v>10</v>
      </c>
      <c r="F90" s="12" t="s">
        <v>88</v>
      </c>
      <c r="G90" s="6" t="s">
        <v>89</v>
      </c>
      <c r="H90" s="6">
        <v>2575</v>
      </c>
      <c r="I90" s="6">
        <v>7</v>
      </c>
      <c r="J90" s="6">
        <v>0</v>
      </c>
      <c r="K90" s="6">
        <v>0</v>
      </c>
      <c r="L90" s="6">
        <v>1</v>
      </c>
      <c r="M90" s="6">
        <v>7</v>
      </c>
      <c r="N90" s="6">
        <v>7</v>
      </c>
      <c r="O90" s="6">
        <v>1</v>
      </c>
      <c r="P90" s="6">
        <v>0</v>
      </c>
      <c r="Q90" s="6">
        <v>23</v>
      </c>
      <c r="R90" s="5"/>
    </row>
    <row r="91" spans="1:18" ht="15">
      <c r="A91" s="6">
        <v>89</v>
      </c>
      <c r="B91" s="12" t="s">
        <v>769</v>
      </c>
      <c r="C91" s="12" t="s">
        <v>189</v>
      </c>
      <c r="D91" s="12" t="s">
        <v>226</v>
      </c>
      <c r="E91" s="6">
        <v>10</v>
      </c>
      <c r="F91" s="12" t="s">
        <v>770</v>
      </c>
      <c r="G91" s="6" t="s">
        <v>771</v>
      </c>
      <c r="H91" s="6">
        <v>93097</v>
      </c>
      <c r="I91" s="6">
        <v>7</v>
      </c>
      <c r="J91" s="6">
        <v>7</v>
      </c>
      <c r="K91" s="6">
        <v>1</v>
      </c>
      <c r="L91" s="6">
        <v>0</v>
      </c>
      <c r="M91" s="6">
        <v>7</v>
      </c>
      <c r="N91" s="6">
        <v>1</v>
      </c>
      <c r="O91" s="6">
        <v>0</v>
      </c>
      <c r="P91" s="6">
        <v>0</v>
      </c>
      <c r="Q91" s="6">
        <v>23</v>
      </c>
      <c r="R91" s="5"/>
    </row>
    <row r="92" spans="1:18" ht="15">
      <c r="A92" s="6">
        <v>90</v>
      </c>
      <c r="B92" s="12" t="s">
        <v>772</v>
      </c>
      <c r="C92" s="12" t="s">
        <v>55</v>
      </c>
      <c r="D92" s="12" t="s">
        <v>38</v>
      </c>
      <c r="E92" s="6">
        <v>10</v>
      </c>
      <c r="F92" s="12" t="s">
        <v>773</v>
      </c>
      <c r="G92" s="6" t="s">
        <v>774</v>
      </c>
      <c r="H92" s="6">
        <v>83386</v>
      </c>
      <c r="I92" s="6">
        <v>7</v>
      </c>
      <c r="J92" s="6">
        <v>1</v>
      </c>
      <c r="K92" s="6">
        <v>0</v>
      </c>
      <c r="L92" s="6">
        <v>1</v>
      </c>
      <c r="M92" s="6">
        <v>7</v>
      </c>
      <c r="N92" s="6">
        <v>7</v>
      </c>
      <c r="O92" s="6">
        <v>0</v>
      </c>
      <c r="P92" s="6">
        <v>0</v>
      </c>
      <c r="Q92" s="6">
        <v>23</v>
      </c>
      <c r="R92" s="5"/>
    </row>
    <row r="93" spans="1:18" ht="15">
      <c r="A93" s="6">
        <v>91</v>
      </c>
      <c r="B93" s="12" t="s">
        <v>775</v>
      </c>
      <c r="C93" s="12" t="s">
        <v>776</v>
      </c>
      <c r="D93" s="12" t="s">
        <v>777</v>
      </c>
      <c r="E93" s="6">
        <v>10</v>
      </c>
      <c r="F93" s="12" t="s">
        <v>778</v>
      </c>
      <c r="G93" s="6" t="s">
        <v>779</v>
      </c>
      <c r="H93" s="6">
        <v>17190</v>
      </c>
      <c r="I93" s="6">
        <v>7</v>
      </c>
      <c r="J93" s="6">
        <v>2</v>
      </c>
      <c r="K93" s="6">
        <v>0</v>
      </c>
      <c r="L93" s="6">
        <v>0</v>
      </c>
      <c r="M93" s="6">
        <v>7</v>
      </c>
      <c r="N93" s="6">
        <v>7</v>
      </c>
      <c r="O93" s="6">
        <v>0</v>
      </c>
      <c r="P93" s="6">
        <v>0</v>
      </c>
      <c r="Q93" s="6">
        <v>23</v>
      </c>
      <c r="R93" s="5"/>
    </row>
    <row r="94" spans="1:18" ht="15">
      <c r="A94" s="6">
        <v>92</v>
      </c>
      <c r="B94" s="12" t="s">
        <v>780</v>
      </c>
      <c r="C94" s="12" t="s">
        <v>781</v>
      </c>
      <c r="D94" s="12" t="s">
        <v>501</v>
      </c>
      <c r="E94" s="6">
        <v>10</v>
      </c>
      <c r="F94" s="12" t="s">
        <v>782</v>
      </c>
      <c r="G94" s="6" t="s">
        <v>783</v>
      </c>
      <c r="H94" s="6">
        <v>98001</v>
      </c>
      <c r="I94" s="6">
        <v>7</v>
      </c>
      <c r="J94" s="6">
        <v>0</v>
      </c>
      <c r="K94" s="6">
        <v>7</v>
      </c>
      <c r="L94" s="6">
        <v>0</v>
      </c>
      <c r="M94" s="6">
        <v>7</v>
      </c>
      <c r="N94" s="6">
        <v>1</v>
      </c>
      <c r="O94" s="6">
        <v>0</v>
      </c>
      <c r="P94" s="6">
        <v>0</v>
      </c>
      <c r="Q94" s="6">
        <v>22</v>
      </c>
      <c r="R94" s="5"/>
    </row>
    <row r="95" spans="1:18" ht="15">
      <c r="A95" s="6">
        <v>93</v>
      </c>
      <c r="B95" s="12" t="s">
        <v>784</v>
      </c>
      <c r="C95" s="12" t="s">
        <v>785</v>
      </c>
      <c r="D95" s="12" t="s">
        <v>56</v>
      </c>
      <c r="E95" s="6">
        <v>10</v>
      </c>
      <c r="F95" s="12" t="s">
        <v>727</v>
      </c>
      <c r="G95" s="6" t="s">
        <v>18</v>
      </c>
      <c r="H95" s="6">
        <v>87863</v>
      </c>
      <c r="I95" s="6">
        <v>7</v>
      </c>
      <c r="J95" s="6">
        <v>1</v>
      </c>
      <c r="K95" s="6">
        <v>0</v>
      </c>
      <c r="L95" s="6">
        <v>0</v>
      </c>
      <c r="M95" s="6">
        <v>7</v>
      </c>
      <c r="N95" s="6">
        <v>7</v>
      </c>
      <c r="O95" s="6">
        <v>0</v>
      </c>
      <c r="P95" s="6">
        <v>0</v>
      </c>
      <c r="Q95" s="6">
        <v>22</v>
      </c>
      <c r="R95" s="5"/>
    </row>
    <row r="96" spans="1:18" ht="15">
      <c r="A96" s="6">
        <v>94</v>
      </c>
      <c r="B96" s="12" t="s">
        <v>786</v>
      </c>
      <c r="C96" s="12" t="s">
        <v>194</v>
      </c>
      <c r="D96" s="12" t="s">
        <v>65</v>
      </c>
      <c r="E96" s="6">
        <v>10</v>
      </c>
      <c r="F96" s="12" t="s">
        <v>96</v>
      </c>
      <c r="G96" s="6" t="s">
        <v>28</v>
      </c>
      <c r="H96" s="6">
        <v>41942</v>
      </c>
      <c r="I96" s="6">
        <v>7</v>
      </c>
      <c r="J96" s="6">
        <v>7</v>
      </c>
      <c r="K96" s="6">
        <v>7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  <c r="Q96" s="6">
        <v>22</v>
      </c>
      <c r="R96" s="5"/>
    </row>
    <row r="97" spans="1:18" ht="15">
      <c r="A97" s="6">
        <v>95</v>
      </c>
      <c r="B97" s="12" t="s">
        <v>787</v>
      </c>
      <c r="C97" s="12" t="s">
        <v>352</v>
      </c>
      <c r="D97" s="12" t="s">
        <v>226</v>
      </c>
      <c r="E97" s="6">
        <v>10</v>
      </c>
      <c r="F97" s="12" t="s">
        <v>788</v>
      </c>
      <c r="G97" s="5"/>
      <c r="H97" s="6">
        <v>9130</v>
      </c>
      <c r="I97" s="6">
        <v>7</v>
      </c>
      <c r="J97" s="6">
        <v>0</v>
      </c>
      <c r="K97" s="6">
        <v>0</v>
      </c>
      <c r="L97" s="6">
        <v>0</v>
      </c>
      <c r="M97" s="6">
        <v>7</v>
      </c>
      <c r="N97" s="6">
        <v>7</v>
      </c>
      <c r="O97" s="6">
        <v>1</v>
      </c>
      <c r="P97" s="6">
        <v>0</v>
      </c>
      <c r="Q97" s="6">
        <v>22</v>
      </c>
      <c r="R97" s="5"/>
    </row>
    <row r="98" spans="1:18" ht="15">
      <c r="A98" s="6">
        <v>96</v>
      </c>
      <c r="B98" s="12" t="s">
        <v>789</v>
      </c>
      <c r="C98" s="12" t="s">
        <v>242</v>
      </c>
      <c r="D98" s="12" t="s">
        <v>563</v>
      </c>
      <c r="E98" s="6">
        <v>10</v>
      </c>
      <c r="F98" s="12" t="s">
        <v>630</v>
      </c>
      <c r="G98" s="6" t="s">
        <v>18</v>
      </c>
      <c r="H98" s="6">
        <v>92437</v>
      </c>
      <c r="I98" s="6">
        <v>7</v>
      </c>
      <c r="J98" s="6">
        <v>7</v>
      </c>
      <c r="K98" s="6">
        <v>0</v>
      </c>
      <c r="L98" s="6">
        <v>0</v>
      </c>
      <c r="M98" s="6">
        <v>7</v>
      </c>
      <c r="N98" s="6">
        <v>1</v>
      </c>
      <c r="O98" s="6">
        <v>0</v>
      </c>
      <c r="P98" s="6">
        <v>0</v>
      </c>
      <c r="Q98" s="6">
        <v>22</v>
      </c>
      <c r="R98" s="5"/>
    </row>
    <row r="99" spans="1:18" ht="15">
      <c r="A99" s="6">
        <v>97</v>
      </c>
      <c r="B99" s="12" t="s">
        <v>790</v>
      </c>
      <c r="C99" s="12" t="s">
        <v>69</v>
      </c>
      <c r="D99" s="12" t="s">
        <v>95</v>
      </c>
      <c r="E99" s="6">
        <v>10</v>
      </c>
      <c r="F99" s="12" t="s">
        <v>62</v>
      </c>
      <c r="G99" s="6" t="s">
        <v>28</v>
      </c>
      <c r="H99" s="6">
        <v>83056</v>
      </c>
      <c r="I99" s="6">
        <v>7</v>
      </c>
      <c r="J99" s="6">
        <v>7</v>
      </c>
      <c r="K99" s="6">
        <v>0</v>
      </c>
      <c r="L99" s="6">
        <v>0</v>
      </c>
      <c r="M99" s="6">
        <v>7</v>
      </c>
      <c r="N99" s="6">
        <v>0</v>
      </c>
      <c r="O99" s="6">
        <v>1</v>
      </c>
      <c r="P99" s="6">
        <v>0</v>
      </c>
      <c r="Q99" s="6">
        <v>22</v>
      </c>
      <c r="R99" s="5"/>
    </row>
    <row r="100" spans="1:18" ht="15">
      <c r="A100" s="6">
        <v>98</v>
      </c>
      <c r="B100" s="12" t="s">
        <v>791</v>
      </c>
      <c r="C100" s="12" t="s">
        <v>441</v>
      </c>
      <c r="D100" s="12" t="s">
        <v>95</v>
      </c>
      <c r="E100" s="6">
        <v>10</v>
      </c>
      <c r="F100" s="12" t="s">
        <v>792</v>
      </c>
      <c r="G100" s="6" t="s">
        <v>793</v>
      </c>
      <c r="H100" s="6">
        <v>12616</v>
      </c>
      <c r="I100" s="6">
        <v>7</v>
      </c>
      <c r="J100" s="6">
        <v>0</v>
      </c>
      <c r="K100" s="6">
        <v>7</v>
      </c>
      <c r="L100" s="6">
        <v>0</v>
      </c>
      <c r="M100" s="6">
        <v>0</v>
      </c>
      <c r="N100" s="6">
        <v>7</v>
      </c>
      <c r="O100" s="6">
        <v>1</v>
      </c>
      <c r="P100" s="6">
        <v>0</v>
      </c>
      <c r="Q100" s="6">
        <v>22</v>
      </c>
      <c r="R100" s="5"/>
    </row>
    <row r="101" spans="1:18" ht="15">
      <c r="A101" s="6">
        <v>99</v>
      </c>
      <c r="B101" s="12" t="s">
        <v>794</v>
      </c>
      <c r="C101" s="12" t="s">
        <v>201</v>
      </c>
      <c r="D101" s="12" t="s">
        <v>247</v>
      </c>
      <c r="E101" s="6">
        <v>10</v>
      </c>
      <c r="F101" s="12" t="s">
        <v>425</v>
      </c>
      <c r="G101" s="6" t="s">
        <v>28</v>
      </c>
      <c r="H101" s="6">
        <v>17850</v>
      </c>
      <c r="I101" s="6">
        <v>7</v>
      </c>
      <c r="J101" s="6">
        <v>7</v>
      </c>
      <c r="K101" s="6">
        <v>1</v>
      </c>
      <c r="L101" s="6">
        <v>0</v>
      </c>
      <c r="M101" s="6">
        <v>7</v>
      </c>
      <c r="N101" s="6">
        <v>0</v>
      </c>
      <c r="O101" s="6">
        <v>0</v>
      </c>
      <c r="P101" s="6">
        <v>0</v>
      </c>
      <c r="Q101" s="6">
        <v>22</v>
      </c>
      <c r="R101" s="5"/>
    </row>
    <row r="102" spans="1:18" ht="15">
      <c r="A102" s="6">
        <v>100</v>
      </c>
      <c r="B102" s="12" t="s">
        <v>795</v>
      </c>
      <c r="C102" s="12" t="s">
        <v>258</v>
      </c>
      <c r="D102" s="12" t="s">
        <v>501</v>
      </c>
      <c r="E102" s="6">
        <v>10</v>
      </c>
      <c r="F102" s="12" t="s">
        <v>79</v>
      </c>
      <c r="G102" s="6" t="s">
        <v>80</v>
      </c>
      <c r="H102" s="6">
        <v>22754</v>
      </c>
      <c r="I102" s="6">
        <v>7</v>
      </c>
      <c r="J102" s="6">
        <v>0</v>
      </c>
      <c r="K102" s="6">
        <v>0</v>
      </c>
      <c r="L102" s="6">
        <v>1</v>
      </c>
      <c r="M102" s="6">
        <v>7</v>
      </c>
      <c r="N102" s="6">
        <v>7</v>
      </c>
      <c r="O102" s="6">
        <v>0</v>
      </c>
      <c r="P102" s="6">
        <v>0</v>
      </c>
      <c r="Q102" s="6">
        <v>22</v>
      </c>
      <c r="R102" s="5"/>
    </row>
    <row r="103" spans="1:18" ht="15">
      <c r="A103" s="6">
        <v>101</v>
      </c>
      <c r="B103" s="12" t="s">
        <v>796</v>
      </c>
      <c r="C103" s="12" t="s">
        <v>111</v>
      </c>
      <c r="D103" s="12" t="s">
        <v>108</v>
      </c>
      <c r="E103" s="6">
        <v>10</v>
      </c>
      <c r="F103" s="12" t="s">
        <v>797</v>
      </c>
      <c r="G103" s="6" t="s">
        <v>798</v>
      </c>
      <c r="H103" s="6">
        <v>53400</v>
      </c>
      <c r="I103" s="6">
        <v>7</v>
      </c>
      <c r="J103" s="6">
        <v>0</v>
      </c>
      <c r="K103" s="6">
        <v>0</v>
      </c>
      <c r="L103" s="6">
        <v>1</v>
      </c>
      <c r="M103" s="6">
        <v>7</v>
      </c>
      <c r="N103" s="6">
        <v>7</v>
      </c>
      <c r="O103" s="6">
        <v>0</v>
      </c>
      <c r="P103" s="6">
        <v>0</v>
      </c>
      <c r="Q103" s="6">
        <v>22</v>
      </c>
      <c r="R103" s="5"/>
    </row>
    <row r="104" spans="1:18" ht="15">
      <c r="A104" s="6">
        <v>102</v>
      </c>
      <c r="B104" s="12" t="s">
        <v>244</v>
      </c>
      <c r="C104" s="12" t="s">
        <v>245</v>
      </c>
      <c r="D104" s="12" t="s">
        <v>83</v>
      </c>
      <c r="E104" s="6">
        <v>10</v>
      </c>
      <c r="F104" s="12" t="s">
        <v>191</v>
      </c>
      <c r="G104" s="6" t="s">
        <v>192</v>
      </c>
      <c r="H104" s="6" t="s">
        <v>799</v>
      </c>
      <c r="I104" s="6">
        <v>7</v>
      </c>
      <c r="J104" s="6">
        <v>0</v>
      </c>
      <c r="K104" s="6">
        <v>7</v>
      </c>
      <c r="L104" s="6">
        <v>0</v>
      </c>
      <c r="M104" s="6">
        <v>1</v>
      </c>
      <c r="N104" s="6">
        <v>7</v>
      </c>
      <c r="O104" s="6">
        <v>0</v>
      </c>
      <c r="P104" s="6">
        <v>0</v>
      </c>
      <c r="Q104" s="6">
        <v>22</v>
      </c>
      <c r="R104" s="5"/>
    </row>
    <row r="105" spans="1:18" ht="15">
      <c r="A105" s="6">
        <v>103</v>
      </c>
      <c r="B105" s="12" t="s">
        <v>800</v>
      </c>
      <c r="C105" s="12" t="s">
        <v>612</v>
      </c>
      <c r="D105" s="12" t="s">
        <v>801</v>
      </c>
      <c r="E105" s="6">
        <v>10</v>
      </c>
      <c r="F105" s="12" t="s">
        <v>62</v>
      </c>
      <c r="G105" s="6" t="s">
        <v>28</v>
      </c>
      <c r="H105" s="6">
        <v>77822</v>
      </c>
      <c r="I105" s="6">
        <v>7</v>
      </c>
      <c r="J105" s="6">
        <v>7</v>
      </c>
      <c r="K105" s="6">
        <v>0</v>
      </c>
      <c r="L105" s="6">
        <v>1</v>
      </c>
      <c r="M105" s="6">
        <v>7</v>
      </c>
      <c r="N105" s="6">
        <v>0</v>
      </c>
      <c r="O105" s="6">
        <v>0</v>
      </c>
      <c r="P105" s="6">
        <v>0</v>
      </c>
      <c r="Q105" s="6">
        <v>22</v>
      </c>
      <c r="R105" s="5"/>
    </row>
    <row r="106" spans="1:18" ht="15">
      <c r="A106" s="6">
        <v>104</v>
      </c>
      <c r="B106" s="12" t="s">
        <v>802</v>
      </c>
      <c r="C106" s="12" t="s">
        <v>323</v>
      </c>
      <c r="D106" s="12" t="s">
        <v>38</v>
      </c>
      <c r="E106" s="6">
        <v>10</v>
      </c>
      <c r="F106" s="12" t="s">
        <v>264</v>
      </c>
      <c r="G106" s="6" t="s">
        <v>18</v>
      </c>
      <c r="H106" s="6">
        <v>7809</v>
      </c>
      <c r="I106" s="6">
        <v>7</v>
      </c>
      <c r="J106" s="6">
        <v>0</v>
      </c>
      <c r="K106" s="6">
        <v>0</v>
      </c>
      <c r="L106" s="6">
        <v>0</v>
      </c>
      <c r="M106" s="6">
        <v>7</v>
      </c>
      <c r="N106" s="6">
        <v>7</v>
      </c>
      <c r="O106" s="6">
        <v>0</v>
      </c>
      <c r="P106" s="6">
        <v>0</v>
      </c>
      <c r="Q106" s="6">
        <v>21</v>
      </c>
      <c r="R106" s="5"/>
    </row>
    <row r="107" spans="1:18" ht="15">
      <c r="A107" s="6">
        <v>105</v>
      </c>
      <c r="B107" s="12" t="s">
        <v>803</v>
      </c>
      <c r="C107" s="12" t="s">
        <v>69</v>
      </c>
      <c r="D107" s="12" t="s">
        <v>65</v>
      </c>
      <c r="E107" s="6">
        <v>10</v>
      </c>
      <c r="F107" s="12" t="s">
        <v>52</v>
      </c>
      <c r="G107" s="6" t="s">
        <v>53</v>
      </c>
      <c r="H107" s="6">
        <v>79473</v>
      </c>
      <c r="I107" s="6">
        <v>7</v>
      </c>
      <c r="J107" s="6">
        <v>0</v>
      </c>
      <c r="K107" s="6">
        <v>0</v>
      </c>
      <c r="L107" s="6">
        <v>0</v>
      </c>
      <c r="M107" s="6">
        <v>7</v>
      </c>
      <c r="N107" s="6">
        <v>7</v>
      </c>
      <c r="O107" s="6">
        <v>0</v>
      </c>
      <c r="P107" s="6">
        <v>0</v>
      </c>
      <c r="Q107" s="6">
        <v>21</v>
      </c>
      <c r="R107" s="5"/>
    </row>
    <row r="108" spans="1:18" ht="15">
      <c r="A108" s="6">
        <v>106</v>
      </c>
      <c r="B108" s="12" t="s">
        <v>804</v>
      </c>
      <c r="C108" s="12" t="s">
        <v>629</v>
      </c>
      <c r="D108" s="12" t="s">
        <v>108</v>
      </c>
      <c r="E108" s="6">
        <v>10</v>
      </c>
      <c r="F108" s="12" t="s">
        <v>356</v>
      </c>
      <c r="G108" s="5"/>
      <c r="H108" s="6">
        <v>97670</v>
      </c>
      <c r="I108" s="6">
        <v>7</v>
      </c>
      <c r="J108" s="6">
        <v>0</v>
      </c>
      <c r="K108" s="6">
        <v>0</v>
      </c>
      <c r="L108" s="6">
        <v>0</v>
      </c>
      <c r="M108" s="6">
        <v>7</v>
      </c>
      <c r="N108" s="6">
        <v>7</v>
      </c>
      <c r="O108" s="6">
        <v>0</v>
      </c>
      <c r="P108" s="6">
        <v>0</v>
      </c>
      <c r="Q108" s="6">
        <v>21</v>
      </c>
      <c r="R108" s="5"/>
    </row>
    <row r="109" spans="1:18" ht="15">
      <c r="A109" s="6">
        <v>107</v>
      </c>
      <c r="B109" s="12" t="s">
        <v>805</v>
      </c>
      <c r="C109" s="12" t="s">
        <v>20</v>
      </c>
      <c r="D109" s="12" t="s">
        <v>806</v>
      </c>
      <c r="E109" s="6">
        <v>10</v>
      </c>
      <c r="F109" s="12" t="s">
        <v>35</v>
      </c>
      <c r="G109" s="6" t="s">
        <v>28</v>
      </c>
      <c r="H109" s="6">
        <v>62120</v>
      </c>
      <c r="I109" s="6">
        <v>7</v>
      </c>
      <c r="J109" s="6">
        <v>0</v>
      </c>
      <c r="K109" s="6">
        <v>0</v>
      </c>
      <c r="L109" s="6">
        <v>0</v>
      </c>
      <c r="M109" s="6">
        <v>7</v>
      </c>
      <c r="N109" s="6">
        <v>7</v>
      </c>
      <c r="O109" s="6">
        <v>0</v>
      </c>
      <c r="P109" s="6">
        <v>0</v>
      </c>
      <c r="Q109" s="6">
        <v>21</v>
      </c>
      <c r="R109" s="5"/>
    </row>
    <row r="110" spans="1:18" ht="15">
      <c r="A110" s="6">
        <v>108</v>
      </c>
      <c r="B110" s="12" t="s">
        <v>807</v>
      </c>
      <c r="C110" s="12" t="s">
        <v>724</v>
      </c>
      <c r="D110" s="12" t="s">
        <v>34</v>
      </c>
      <c r="E110" s="6">
        <v>10</v>
      </c>
      <c r="F110" s="12" t="s">
        <v>630</v>
      </c>
      <c r="G110" s="6" t="s">
        <v>18</v>
      </c>
      <c r="H110" s="6">
        <v>3235</v>
      </c>
      <c r="I110" s="6">
        <v>7</v>
      </c>
      <c r="J110" s="6">
        <v>7</v>
      </c>
      <c r="K110" s="6">
        <v>0</v>
      </c>
      <c r="L110" s="6">
        <v>0</v>
      </c>
      <c r="M110" s="6">
        <v>7</v>
      </c>
      <c r="N110" s="6">
        <v>0</v>
      </c>
      <c r="O110" s="6">
        <v>0</v>
      </c>
      <c r="P110" s="6">
        <v>0</v>
      </c>
      <c r="Q110" s="6">
        <v>21</v>
      </c>
      <c r="R110" s="5"/>
    </row>
    <row r="111" spans="1:18" ht="15">
      <c r="A111" s="6">
        <v>109</v>
      </c>
      <c r="B111" s="12" t="s">
        <v>808</v>
      </c>
      <c r="C111" s="12" t="s">
        <v>275</v>
      </c>
      <c r="D111" s="12" t="s">
        <v>56</v>
      </c>
      <c r="E111" s="6">
        <v>10</v>
      </c>
      <c r="F111" s="12" t="s">
        <v>809</v>
      </c>
      <c r="G111" s="6" t="s">
        <v>810</v>
      </c>
      <c r="H111" s="6">
        <v>48827</v>
      </c>
      <c r="I111" s="6">
        <v>7</v>
      </c>
      <c r="J111" s="6">
        <v>0</v>
      </c>
      <c r="K111" s="6">
        <v>0</v>
      </c>
      <c r="L111" s="6">
        <v>0</v>
      </c>
      <c r="M111" s="6">
        <v>7</v>
      </c>
      <c r="N111" s="6">
        <v>7</v>
      </c>
      <c r="O111" s="6">
        <v>0</v>
      </c>
      <c r="P111" s="6">
        <v>0</v>
      </c>
      <c r="Q111" s="6">
        <v>21</v>
      </c>
      <c r="R111" s="5"/>
    </row>
    <row r="112" spans="1:18" ht="15">
      <c r="A112" s="6">
        <v>110</v>
      </c>
      <c r="B112" s="12" t="s">
        <v>811</v>
      </c>
      <c r="C112" s="12" t="s">
        <v>201</v>
      </c>
      <c r="D112" s="12" t="s">
        <v>38</v>
      </c>
      <c r="E112" s="6">
        <v>10</v>
      </c>
      <c r="F112" s="12" t="s">
        <v>62</v>
      </c>
      <c r="G112" s="6" t="s">
        <v>28</v>
      </c>
      <c r="H112" s="6">
        <v>58634</v>
      </c>
      <c r="I112" s="6">
        <v>7</v>
      </c>
      <c r="J112" s="6">
        <v>0</v>
      </c>
      <c r="K112" s="6">
        <v>0</v>
      </c>
      <c r="L112" s="6">
        <v>0</v>
      </c>
      <c r="M112" s="6">
        <v>7</v>
      </c>
      <c r="N112" s="6">
        <v>6</v>
      </c>
      <c r="O112" s="6">
        <v>0</v>
      </c>
      <c r="P112" s="6">
        <v>0</v>
      </c>
      <c r="Q112" s="6">
        <v>20</v>
      </c>
      <c r="R112" s="5"/>
    </row>
    <row r="113" spans="1:18" ht="15">
      <c r="A113" s="6">
        <v>111</v>
      </c>
      <c r="B113" s="12" t="s">
        <v>812</v>
      </c>
      <c r="C113" s="12" t="s">
        <v>262</v>
      </c>
      <c r="D113" s="12" t="s">
        <v>47</v>
      </c>
      <c r="E113" s="6">
        <v>10</v>
      </c>
      <c r="F113" s="12" t="s">
        <v>761</v>
      </c>
      <c r="G113" s="6" t="s">
        <v>89</v>
      </c>
      <c r="H113" s="6">
        <v>9460</v>
      </c>
      <c r="I113" s="6">
        <v>7</v>
      </c>
      <c r="J113" s="6">
        <v>0</v>
      </c>
      <c r="K113" s="6">
        <v>0</v>
      </c>
      <c r="L113" s="6">
        <v>1</v>
      </c>
      <c r="M113" s="6">
        <v>5</v>
      </c>
      <c r="N113" s="6">
        <v>6</v>
      </c>
      <c r="O113" s="6">
        <v>0</v>
      </c>
      <c r="P113" s="6">
        <v>0</v>
      </c>
      <c r="Q113" s="6">
        <v>19</v>
      </c>
      <c r="R113" s="5"/>
    </row>
    <row r="114" spans="1:18" ht="15">
      <c r="A114" s="6">
        <v>112</v>
      </c>
      <c r="B114" s="12" t="s">
        <v>813</v>
      </c>
      <c r="C114" s="12" t="s">
        <v>474</v>
      </c>
      <c r="D114" s="12" t="s">
        <v>814</v>
      </c>
      <c r="E114" s="6">
        <v>10</v>
      </c>
      <c r="F114" s="12" t="s">
        <v>815</v>
      </c>
      <c r="G114" s="6" t="s">
        <v>816</v>
      </c>
      <c r="H114" s="6">
        <v>61130</v>
      </c>
      <c r="I114" s="6">
        <v>5</v>
      </c>
      <c r="J114" s="6">
        <v>0</v>
      </c>
      <c r="K114" s="6">
        <v>0</v>
      </c>
      <c r="L114" s="6">
        <v>0</v>
      </c>
      <c r="M114" s="6">
        <v>7</v>
      </c>
      <c r="N114" s="6">
        <v>5</v>
      </c>
      <c r="O114" s="6">
        <v>0</v>
      </c>
      <c r="P114" s="6">
        <v>0</v>
      </c>
      <c r="Q114" s="6">
        <v>17</v>
      </c>
      <c r="R114" s="5"/>
    </row>
    <row r="115" spans="1:18" ht="15">
      <c r="A115" s="6">
        <v>113</v>
      </c>
      <c r="B115" s="12" t="s">
        <v>817</v>
      </c>
      <c r="C115" s="12" t="s">
        <v>215</v>
      </c>
      <c r="D115" s="12" t="s">
        <v>21</v>
      </c>
      <c r="E115" s="6">
        <v>10</v>
      </c>
      <c r="F115" s="11"/>
      <c r="G115" s="6" t="s">
        <v>508</v>
      </c>
      <c r="H115" s="6">
        <v>71928</v>
      </c>
      <c r="I115" s="6">
        <v>7</v>
      </c>
      <c r="J115" s="6">
        <v>7</v>
      </c>
      <c r="K115" s="6">
        <v>0</v>
      </c>
      <c r="L115" s="6">
        <v>0</v>
      </c>
      <c r="M115" s="6">
        <v>3</v>
      </c>
      <c r="N115" s="6">
        <v>0</v>
      </c>
      <c r="O115" s="6">
        <v>0</v>
      </c>
      <c r="P115" s="6">
        <v>0</v>
      </c>
      <c r="Q115" s="6">
        <v>17</v>
      </c>
      <c r="R115" s="5"/>
    </row>
    <row r="116" spans="1:18" ht="15">
      <c r="A116" s="6">
        <v>114</v>
      </c>
      <c r="B116" s="12" t="s">
        <v>818</v>
      </c>
      <c r="C116" s="12" t="s">
        <v>262</v>
      </c>
      <c r="D116" s="12" t="s">
        <v>34</v>
      </c>
      <c r="E116" s="6">
        <v>10</v>
      </c>
      <c r="F116" s="12" t="s">
        <v>819</v>
      </c>
      <c r="G116" s="6" t="s">
        <v>499</v>
      </c>
      <c r="H116" s="6">
        <v>63111</v>
      </c>
      <c r="I116" s="6">
        <v>7</v>
      </c>
      <c r="J116" s="6">
        <v>0</v>
      </c>
      <c r="K116" s="6">
        <v>0</v>
      </c>
      <c r="L116" s="6">
        <v>1</v>
      </c>
      <c r="M116" s="6">
        <v>7</v>
      </c>
      <c r="N116" s="6">
        <v>1</v>
      </c>
      <c r="O116" s="6">
        <v>0</v>
      </c>
      <c r="P116" s="6">
        <v>0</v>
      </c>
      <c r="Q116" s="6">
        <v>16</v>
      </c>
      <c r="R116" s="5"/>
    </row>
    <row r="117" spans="1:18" ht="15">
      <c r="A117" s="6">
        <v>115</v>
      </c>
      <c r="B117" s="12" t="s">
        <v>820</v>
      </c>
      <c r="C117" s="12" t="s">
        <v>94</v>
      </c>
      <c r="D117" s="12" t="s">
        <v>197</v>
      </c>
      <c r="E117" s="6">
        <v>10</v>
      </c>
      <c r="F117" s="12" t="s">
        <v>642</v>
      </c>
      <c r="G117" s="6" t="s">
        <v>129</v>
      </c>
      <c r="H117" s="6">
        <v>43593</v>
      </c>
      <c r="I117" s="6">
        <v>7</v>
      </c>
      <c r="J117" s="6">
        <v>0</v>
      </c>
      <c r="K117" s="6">
        <v>0</v>
      </c>
      <c r="L117" s="6">
        <v>1</v>
      </c>
      <c r="M117" s="6">
        <v>7</v>
      </c>
      <c r="N117" s="6">
        <v>1</v>
      </c>
      <c r="O117" s="6">
        <v>0</v>
      </c>
      <c r="P117" s="6">
        <v>0</v>
      </c>
      <c r="Q117" s="6">
        <v>16</v>
      </c>
      <c r="R117" s="5"/>
    </row>
    <row r="118" spans="1:18" ht="15">
      <c r="A118" s="6">
        <v>116</v>
      </c>
      <c r="B118" s="12" t="s">
        <v>821</v>
      </c>
      <c r="C118" s="12" t="s">
        <v>400</v>
      </c>
      <c r="D118" s="12" t="s">
        <v>247</v>
      </c>
      <c r="E118" s="6">
        <v>10</v>
      </c>
      <c r="F118" s="12" t="s">
        <v>822</v>
      </c>
      <c r="G118" s="6" t="s">
        <v>823</v>
      </c>
      <c r="H118" s="6">
        <v>32891</v>
      </c>
      <c r="I118" s="6">
        <v>0</v>
      </c>
      <c r="J118" s="6">
        <v>0</v>
      </c>
      <c r="K118" s="6">
        <v>0</v>
      </c>
      <c r="L118" s="6">
        <v>7</v>
      </c>
      <c r="M118" s="6">
        <v>7</v>
      </c>
      <c r="N118" s="6">
        <v>1</v>
      </c>
      <c r="O118" s="6">
        <v>0</v>
      </c>
      <c r="P118" s="6">
        <v>0</v>
      </c>
      <c r="Q118" s="6">
        <v>15</v>
      </c>
      <c r="R118" s="5"/>
    </row>
    <row r="119" spans="1:18" ht="15">
      <c r="A119" s="6">
        <v>117</v>
      </c>
      <c r="B119" s="12" t="s">
        <v>824</v>
      </c>
      <c r="C119" s="12" t="s">
        <v>516</v>
      </c>
      <c r="D119" s="12" t="s">
        <v>342</v>
      </c>
      <c r="E119" s="6">
        <v>10</v>
      </c>
      <c r="F119" s="11"/>
      <c r="G119" s="6" t="s">
        <v>665</v>
      </c>
      <c r="H119" s="6">
        <v>33551</v>
      </c>
      <c r="I119" s="6">
        <v>7</v>
      </c>
      <c r="J119" s="6">
        <v>0</v>
      </c>
      <c r="K119" s="6">
        <v>0</v>
      </c>
      <c r="L119" s="6">
        <v>0</v>
      </c>
      <c r="M119" s="6">
        <v>7</v>
      </c>
      <c r="N119" s="6">
        <v>1</v>
      </c>
      <c r="O119" s="6">
        <v>0</v>
      </c>
      <c r="P119" s="6">
        <v>0</v>
      </c>
      <c r="Q119" s="6">
        <v>15</v>
      </c>
      <c r="R119" s="5"/>
    </row>
    <row r="120" spans="1:18" ht="15">
      <c r="A120" s="6">
        <v>118</v>
      </c>
      <c r="B120" s="12" t="s">
        <v>825</v>
      </c>
      <c r="C120" s="12" t="s">
        <v>826</v>
      </c>
      <c r="D120" s="12" t="s">
        <v>501</v>
      </c>
      <c r="E120" s="6">
        <v>10</v>
      </c>
      <c r="F120" s="12" t="s">
        <v>827</v>
      </c>
      <c r="G120" s="6" t="s">
        <v>828</v>
      </c>
      <c r="H120" s="6">
        <v>16529</v>
      </c>
      <c r="I120" s="6">
        <v>7</v>
      </c>
      <c r="J120" s="6">
        <v>0</v>
      </c>
      <c r="K120" s="6">
        <v>0</v>
      </c>
      <c r="L120" s="6">
        <v>0</v>
      </c>
      <c r="M120" s="6">
        <v>7</v>
      </c>
      <c r="N120" s="6">
        <v>1</v>
      </c>
      <c r="O120" s="6">
        <v>0</v>
      </c>
      <c r="P120" s="6">
        <v>0</v>
      </c>
      <c r="Q120" s="6">
        <v>15</v>
      </c>
      <c r="R120" s="5"/>
    </row>
    <row r="121" spans="1:18" ht="15">
      <c r="A121" s="6">
        <v>119</v>
      </c>
      <c r="B121" s="12" t="s">
        <v>829</v>
      </c>
      <c r="C121" s="12" t="s">
        <v>225</v>
      </c>
      <c r="D121" s="12" t="s">
        <v>830</v>
      </c>
      <c r="E121" s="6">
        <v>10</v>
      </c>
      <c r="F121" s="12" t="s">
        <v>831</v>
      </c>
      <c r="G121" s="6" t="s">
        <v>832</v>
      </c>
      <c r="H121" s="6">
        <v>33882</v>
      </c>
      <c r="I121" s="6">
        <v>7</v>
      </c>
      <c r="J121" s="6">
        <v>0</v>
      </c>
      <c r="K121" s="6">
        <v>0</v>
      </c>
      <c r="L121" s="6">
        <v>0</v>
      </c>
      <c r="M121" s="6">
        <v>7</v>
      </c>
      <c r="N121" s="6">
        <v>1</v>
      </c>
      <c r="O121" s="6">
        <v>0</v>
      </c>
      <c r="P121" s="6">
        <v>0</v>
      </c>
      <c r="Q121" s="6">
        <v>15</v>
      </c>
      <c r="R121" s="5"/>
    </row>
    <row r="122" spans="1:18" ht="15">
      <c r="A122" s="6">
        <v>120</v>
      </c>
      <c r="B122" s="12" t="s">
        <v>833</v>
      </c>
      <c r="C122" s="12" t="s">
        <v>281</v>
      </c>
      <c r="D122" s="12" t="s">
        <v>834</v>
      </c>
      <c r="E122" s="6">
        <v>10</v>
      </c>
      <c r="F122" s="12" t="s">
        <v>187</v>
      </c>
      <c r="G122" s="6" t="s">
        <v>28</v>
      </c>
      <c r="H122" s="6">
        <v>16859</v>
      </c>
      <c r="I122" s="6">
        <v>0</v>
      </c>
      <c r="J122" s="6">
        <v>7</v>
      </c>
      <c r="K122" s="6">
        <v>0</v>
      </c>
      <c r="L122" s="6">
        <v>0</v>
      </c>
      <c r="M122" s="6">
        <v>0</v>
      </c>
      <c r="N122" s="6">
        <v>7</v>
      </c>
      <c r="O122" s="6">
        <v>0</v>
      </c>
      <c r="P122" s="6">
        <v>0</v>
      </c>
      <c r="Q122" s="6">
        <v>14</v>
      </c>
      <c r="R122" s="5"/>
    </row>
    <row r="123" spans="1:18" ht="15">
      <c r="A123" s="6">
        <v>121</v>
      </c>
      <c r="B123" s="12" t="s">
        <v>835</v>
      </c>
      <c r="C123" s="12" t="s">
        <v>201</v>
      </c>
      <c r="D123" s="12" t="s">
        <v>56</v>
      </c>
      <c r="E123" s="6">
        <v>10</v>
      </c>
      <c r="F123" s="12" t="s">
        <v>836</v>
      </c>
      <c r="G123" s="6" t="s">
        <v>145</v>
      </c>
      <c r="H123" s="6">
        <v>86872</v>
      </c>
      <c r="I123" s="6">
        <v>0</v>
      </c>
      <c r="J123" s="6">
        <v>0</v>
      </c>
      <c r="K123" s="6">
        <v>0</v>
      </c>
      <c r="L123" s="6">
        <v>0</v>
      </c>
      <c r="M123" s="6">
        <v>7</v>
      </c>
      <c r="N123" s="6">
        <v>7</v>
      </c>
      <c r="O123" s="6">
        <v>0</v>
      </c>
      <c r="P123" s="6">
        <v>0</v>
      </c>
      <c r="Q123" s="6">
        <v>14</v>
      </c>
      <c r="R123" s="5"/>
    </row>
    <row r="124" spans="1:18" ht="15">
      <c r="A124" s="6">
        <v>122</v>
      </c>
      <c r="B124" s="12" t="s">
        <v>837</v>
      </c>
      <c r="C124" s="12" t="s">
        <v>262</v>
      </c>
      <c r="D124" s="12" t="s">
        <v>222</v>
      </c>
      <c r="E124" s="6">
        <v>10</v>
      </c>
      <c r="F124" s="12" t="s">
        <v>770</v>
      </c>
      <c r="G124" s="6" t="s">
        <v>771</v>
      </c>
      <c r="H124" s="6">
        <v>28648</v>
      </c>
      <c r="I124" s="6">
        <v>7</v>
      </c>
      <c r="J124" s="6">
        <v>0</v>
      </c>
      <c r="K124" s="6">
        <v>0</v>
      </c>
      <c r="L124" s="6">
        <v>0</v>
      </c>
      <c r="M124" s="6">
        <v>7</v>
      </c>
      <c r="N124" s="6">
        <v>0</v>
      </c>
      <c r="O124" s="6">
        <v>0</v>
      </c>
      <c r="P124" s="6">
        <v>0</v>
      </c>
      <c r="Q124" s="6">
        <v>14</v>
      </c>
      <c r="R124" s="5"/>
    </row>
    <row r="125" spans="1:18" ht="15">
      <c r="A125" s="6">
        <v>123</v>
      </c>
      <c r="B125" s="12" t="s">
        <v>838</v>
      </c>
      <c r="C125" s="12" t="s">
        <v>234</v>
      </c>
      <c r="D125" s="12" t="s">
        <v>367</v>
      </c>
      <c r="E125" s="6">
        <v>10</v>
      </c>
      <c r="F125" s="12" t="s">
        <v>839</v>
      </c>
      <c r="G125" s="6" t="s">
        <v>657</v>
      </c>
      <c r="H125" s="6">
        <v>78152</v>
      </c>
      <c r="I125" s="6">
        <v>0</v>
      </c>
      <c r="J125" s="6">
        <v>6</v>
      </c>
      <c r="K125" s="6">
        <v>0</v>
      </c>
      <c r="L125" s="6">
        <v>0</v>
      </c>
      <c r="M125" s="6">
        <v>7</v>
      </c>
      <c r="N125" s="6">
        <v>0</v>
      </c>
      <c r="O125" s="6">
        <v>0</v>
      </c>
      <c r="P125" s="6">
        <v>0</v>
      </c>
      <c r="Q125" s="6">
        <v>13</v>
      </c>
      <c r="R125" s="5"/>
    </row>
    <row r="126" spans="1:18" ht="15">
      <c r="A126" s="6">
        <v>124</v>
      </c>
      <c r="B126" s="12" t="s">
        <v>840</v>
      </c>
      <c r="C126" s="12" t="s">
        <v>82</v>
      </c>
      <c r="D126" s="12" t="s">
        <v>34</v>
      </c>
      <c r="E126" s="6">
        <v>10</v>
      </c>
      <c r="F126" s="12" t="s">
        <v>579</v>
      </c>
      <c r="G126" s="6" t="s">
        <v>350</v>
      </c>
      <c r="H126" s="6">
        <v>61790</v>
      </c>
      <c r="I126" s="6">
        <v>0</v>
      </c>
      <c r="J126" s="6">
        <v>7</v>
      </c>
      <c r="K126" s="6">
        <v>0</v>
      </c>
      <c r="L126" s="6">
        <v>0</v>
      </c>
      <c r="M126" s="6">
        <v>3</v>
      </c>
      <c r="N126" s="6">
        <v>1</v>
      </c>
      <c r="O126" s="6">
        <v>0</v>
      </c>
      <c r="P126" s="6">
        <v>0</v>
      </c>
      <c r="Q126" s="6">
        <v>11</v>
      </c>
      <c r="R126" s="5"/>
    </row>
    <row r="127" spans="1:18" ht="15">
      <c r="A127" s="6">
        <v>125</v>
      </c>
      <c r="B127" s="12" t="s">
        <v>841</v>
      </c>
      <c r="C127" s="12" t="s">
        <v>78</v>
      </c>
      <c r="D127" s="12" t="s">
        <v>563</v>
      </c>
      <c r="E127" s="6">
        <v>10</v>
      </c>
      <c r="F127" s="12" t="s">
        <v>842</v>
      </c>
      <c r="G127" s="5"/>
      <c r="H127" s="6">
        <v>23744</v>
      </c>
      <c r="I127" s="6">
        <v>7</v>
      </c>
      <c r="J127" s="6">
        <v>0</v>
      </c>
      <c r="K127" s="6">
        <v>0</v>
      </c>
      <c r="L127" s="6">
        <v>1</v>
      </c>
      <c r="M127" s="6">
        <v>3</v>
      </c>
      <c r="N127" s="6">
        <v>0</v>
      </c>
      <c r="O127" s="6">
        <v>0</v>
      </c>
      <c r="P127" s="6">
        <v>0</v>
      </c>
      <c r="Q127" s="6">
        <v>11</v>
      </c>
      <c r="R127" s="5"/>
    </row>
    <row r="128" spans="1:18" ht="15">
      <c r="A128" s="6">
        <v>126</v>
      </c>
      <c r="B128" s="12" t="s">
        <v>843</v>
      </c>
      <c r="C128" s="12" t="s">
        <v>158</v>
      </c>
      <c r="D128" s="12" t="s">
        <v>367</v>
      </c>
      <c r="E128" s="6">
        <v>10</v>
      </c>
      <c r="F128" s="12" t="s">
        <v>425</v>
      </c>
      <c r="G128" s="6" t="s">
        <v>28</v>
      </c>
      <c r="H128" s="6">
        <v>78482</v>
      </c>
      <c r="I128" s="6">
        <v>0</v>
      </c>
      <c r="J128" s="6">
        <v>1</v>
      </c>
      <c r="K128" s="6">
        <v>0</v>
      </c>
      <c r="L128" s="6">
        <v>0</v>
      </c>
      <c r="M128" s="6">
        <v>7</v>
      </c>
      <c r="N128" s="6">
        <v>0</v>
      </c>
      <c r="O128" s="6">
        <v>0</v>
      </c>
      <c r="P128" s="6">
        <v>0</v>
      </c>
      <c r="Q128" s="6">
        <v>8</v>
      </c>
      <c r="R128" s="5"/>
    </row>
    <row r="129" spans="1:18" ht="15">
      <c r="A129" s="6">
        <v>127</v>
      </c>
      <c r="B129" s="12" t="s">
        <v>844</v>
      </c>
      <c r="C129" s="12" t="s">
        <v>845</v>
      </c>
      <c r="D129" s="12" t="s">
        <v>846</v>
      </c>
      <c r="E129" s="6">
        <v>10</v>
      </c>
      <c r="F129" s="12" t="s">
        <v>847</v>
      </c>
      <c r="G129" s="6" t="s">
        <v>848</v>
      </c>
      <c r="H129" s="6">
        <v>78812</v>
      </c>
      <c r="I129" s="6">
        <v>4</v>
      </c>
      <c r="J129" s="6">
        <v>0</v>
      </c>
      <c r="K129" s="6">
        <v>0</v>
      </c>
      <c r="L129" s="6">
        <v>0</v>
      </c>
      <c r="M129" s="6">
        <v>0</v>
      </c>
      <c r="N129" s="6">
        <v>1</v>
      </c>
      <c r="O129" s="6">
        <v>1</v>
      </c>
      <c r="P129" s="6">
        <v>0</v>
      </c>
      <c r="Q129" s="6">
        <v>6</v>
      </c>
      <c r="R129" s="5"/>
    </row>
    <row r="130" spans="1:18" ht="15">
      <c r="A130" s="6">
        <v>128</v>
      </c>
      <c r="B130" s="12" t="s">
        <v>849</v>
      </c>
      <c r="C130" s="12" t="s">
        <v>850</v>
      </c>
      <c r="D130" s="12" t="s">
        <v>851</v>
      </c>
      <c r="E130" s="6">
        <v>10</v>
      </c>
      <c r="F130" s="12" t="s">
        <v>852</v>
      </c>
      <c r="G130" s="6" t="s">
        <v>853</v>
      </c>
      <c r="H130" s="6">
        <v>87203</v>
      </c>
      <c r="I130" s="6">
        <v>0</v>
      </c>
      <c r="J130" s="6">
        <v>0</v>
      </c>
      <c r="K130" s="6">
        <v>0</v>
      </c>
      <c r="L130" s="6">
        <v>0</v>
      </c>
      <c r="M130" s="6">
        <v>3</v>
      </c>
      <c r="N130" s="6">
        <v>0</v>
      </c>
      <c r="O130" s="6">
        <v>0</v>
      </c>
      <c r="P130" s="6">
        <v>0</v>
      </c>
      <c r="Q130" s="6">
        <v>3</v>
      </c>
      <c r="R130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22"/>
  <sheetViews>
    <sheetView showZeros="0" zoomScale="161" zoomScaleNormal="161" workbookViewId="0" topLeftCell="A1">
      <pane xSplit="3" ySplit="1" topLeftCell="K6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77" sqref="R77"/>
    </sheetView>
  </sheetViews>
  <sheetFormatPr defaultColWidth="11.57421875" defaultRowHeight="12.75"/>
  <cols>
    <col min="1" max="1" width="5.421875" style="0" customWidth="1"/>
    <col min="2" max="2" width="10.28125" style="13" customWidth="1"/>
    <col min="3" max="3" width="9.421875" style="13" customWidth="1"/>
    <col min="4" max="4" width="11.57421875" style="13" customWidth="1"/>
    <col min="5" max="5" width="4.7109375" style="0" customWidth="1"/>
    <col min="6" max="6" width="11.57421875" style="13" customWidth="1"/>
    <col min="8" max="8" width="7.28125" style="0" customWidth="1"/>
    <col min="9" max="9" width="4.28125" style="9" customWidth="1"/>
    <col min="10" max="16" width="4.2812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4" t="s">
        <v>5</v>
      </c>
      <c r="G1" s="1" t="s">
        <v>6</v>
      </c>
      <c r="H1" s="1" t="s">
        <v>7</v>
      </c>
      <c r="I1" s="1">
        <v>1</v>
      </c>
      <c r="J1" s="1">
        <v>2</v>
      </c>
      <c r="K1" s="1">
        <v>3</v>
      </c>
      <c r="L1" s="1">
        <v>4</v>
      </c>
      <c r="M1" s="1">
        <v>5</v>
      </c>
      <c r="N1" s="1">
        <v>6</v>
      </c>
      <c r="O1" s="1">
        <v>7</v>
      </c>
      <c r="P1" s="1">
        <v>8</v>
      </c>
      <c r="Q1" s="1" t="s">
        <v>8</v>
      </c>
      <c r="R1" s="1" t="s">
        <v>376</v>
      </c>
    </row>
    <row r="2" spans="1:18" ht="12.75">
      <c r="A2" s="2"/>
      <c r="B2" s="15"/>
      <c r="C2" s="15"/>
      <c r="D2" s="15"/>
      <c r="E2" s="2"/>
      <c r="F2" s="15"/>
      <c r="G2" s="2"/>
      <c r="H2" s="2"/>
      <c r="Q2" s="2"/>
      <c r="R2" s="2"/>
    </row>
    <row r="3" spans="1:18" ht="12.75">
      <c r="A3" s="2">
        <v>1</v>
      </c>
      <c r="B3" s="15" t="s">
        <v>377</v>
      </c>
      <c r="C3" s="15" t="s">
        <v>82</v>
      </c>
      <c r="D3" s="15" t="s">
        <v>308</v>
      </c>
      <c r="E3" s="2">
        <v>11</v>
      </c>
      <c r="F3" s="15" t="s">
        <v>132</v>
      </c>
      <c r="G3" s="2" t="s">
        <v>28</v>
      </c>
      <c r="H3" s="2">
        <v>10364</v>
      </c>
      <c r="I3" s="2">
        <v>7</v>
      </c>
      <c r="J3" s="2">
        <v>7</v>
      </c>
      <c r="K3" s="2">
        <v>7</v>
      </c>
      <c r="L3" s="2">
        <v>2</v>
      </c>
      <c r="M3" s="2">
        <v>7</v>
      </c>
      <c r="N3" s="2">
        <v>7</v>
      </c>
      <c r="O3" s="2">
        <v>7</v>
      </c>
      <c r="P3" s="2">
        <v>7</v>
      </c>
      <c r="Q3" s="2">
        <v>51</v>
      </c>
      <c r="R3" s="2" t="s">
        <v>378</v>
      </c>
    </row>
    <row r="4" spans="1:18" ht="12.75">
      <c r="A4" s="2">
        <v>2</v>
      </c>
      <c r="B4" s="15" t="s">
        <v>379</v>
      </c>
      <c r="C4" s="15" t="s">
        <v>150</v>
      </c>
      <c r="D4" s="15" t="s">
        <v>380</v>
      </c>
      <c r="E4" s="2">
        <v>11</v>
      </c>
      <c r="F4" s="15" t="s">
        <v>132</v>
      </c>
      <c r="G4" s="2" t="s">
        <v>28</v>
      </c>
      <c r="H4" s="2">
        <v>41011</v>
      </c>
      <c r="I4" s="2">
        <v>7</v>
      </c>
      <c r="J4" s="2">
        <v>7</v>
      </c>
      <c r="K4" s="2">
        <v>7</v>
      </c>
      <c r="L4" s="2">
        <v>7</v>
      </c>
      <c r="M4" s="2">
        <v>7</v>
      </c>
      <c r="N4" s="2">
        <v>7</v>
      </c>
      <c r="O4" s="2">
        <v>4</v>
      </c>
      <c r="P4" s="2">
        <v>0</v>
      </c>
      <c r="Q4" s="3" t="s">
        <v>381</v>
      </c>
      <c r="R4" s="2" t="s">
        <v>378</v>
      </c>
    </row>
    <row r="5" spans="1:18" ht="12.75">
      <c r="A5" s="2">
        <v>7</v>
      </c>
      <c r="B5" s="15" t="s">
        <v>382</v>
      </c>
      <c r="C5" s="15" t="s">
        <v>383</v>
      </c>
      <c r="D5" s="15" t="s">
        <v>56</v>
      </c>
      <c r="E5" s="2">
        <v>11</v>
      </c>
      <c r="F5" s="15" t="s">
        <v>384</v>
      </c>
      <c r="G5" s="2" t="s">
        <v>385</v>
      </c>
      <c r="H5" s="2">
        <v>34786</v>
      </c>
      <c r="I5" s="2">
        <v>7</v>
      </c>
      <c r="J5" s="2">
        <v>7</v>
      </c>
      <c r="K5" s="2">
        <v>7</v>
      </c>
      <c r="L5" s="2">
        <v>5</v>
      </c>
      <c r="M5" s="2">
        <v>4</v>
      </c>
      <c r="N5" s="2">
        <v>7</v>
      </c>
      <c r="O5" s="2">
        <v>7</v>
      </c>
      <c r="P5" s="2">
        <v>0</v>
      </c>
      <c r="Q5" s="3" t="s">
        <v>386</v>
      </c>
      <c r="R5" s="2" t="s">
        <v>378</v>
      </c>
    </row>
    <row r="6" spans="1:18" ht="12.75">
      <c r="A6" s="2">
        <v>3</v>
      </c>
      <c r="B6" s="15" t="s">
        <v>387</v>
      </c>
      <c r="C6" s="15" t="s">
        <v>126</v>
      </c>
      <c r="D6" s="15" t="s">
        <v>21</v>
      </c>
      <c r="E6" s="2">
        <v>11</v>
      </c>
      <c r="F6" s="15" t="s">
        <v>96</v>
      </c>
      <c r="G6" s="2" t="s">
        <v>28</v>
      </c>
      <c r="H6" s="2">
        <v>59538</v>
      </c>
      <c r="I6" s="2">
        <v>7</v>
      </c>
      <c r="J6" s="2">
        <v>7</v>
      </c>
      <c r="K6" s="2">
        <v>7</v>
      </c>
      <c r="L6" s="2">
        <v>3</v>
      </c>
      <c r="M6" s="2">
        <v>7</v>
      </c>
      <c r="N6" s="2">
        <v>7</v>
      </c>
      <c r="O6" s="2">
        <v>6</v>
      </c>
      <c r="P6" s="2">
        <v>0</v>
      </c>
      <c r="Q6" s="2">
        <v>44</v>
      </c>
      <c r="R6" s="2" t="s">
        <v>378</v>
      </c>
    </row>
    <row r="7" spans="1:18" ht="12.75">
      <c r="A7" s="2">
        <v>6</v>
      </c>
      <c r="B7" s="15" t="s">
        <v>388</v>
      </c>
      <c r="C7" s="15" t="s">
        <v>46</v>
      </c>
      <c r="D7" s="15" t="s">
        <v>389</v>
      </c>
      <c r="E7" s="2">
        <v>11</v>
      </c>
      <c r="F7" s="15" t="s">
        <v>390</v>
      </c>
      <c r="G7" s="2" t="s">
        <v>391</v>
      </c>
      <c r="H7" s="2">
        <v>24649</v>
      </c>
      <c r="I7" s="2">
        <v>7</v>
      </c>
      <c r="J7" s="2">
        <v>7</v>
      </c>
      <c r="K7" s="2">
        <v>7</v>
      </c>
      <c r="L7" s="2">
        <v>0</v>
      </c>
      <c r="M7" s="2">
        <v>7</v>
      </c>
      <c r="N7" s="2">
        <v>7</v>
      </c>
      <c r="O7" s="2">
        <v>7</v>
      </c>
      <c r="P7" s="2">
        <v>0</v>
      </c>
      <c r="Q7" s="3" t="s">
        <v>392</v>
      </c>
      <c r="R7" s="2" t="s">
        <v>378</v>
      </c>
    </row>
    <row r="8" spans="1:18" ht="12.75">
      <c r="A8" s="2">
        <v>4</v>
      </c>
      <c r="B8" s="15" t="s">
        <v>393</v>
      </c>
      <c r="C8" s="15" t="s">
        <v>242</v>
      </c>
      <c r="D8" s="15" t="s">
        <v>21</v>
      </c>
      <c r="E8" s="2">
        <v>11</v>
      </c>
      <c r="F8" s="15" t="s">
        <v>84</v>
      </c>
      <c r="G8" s="2" t="s">
        <v>18</v>
      </c>
      <c r="H8" s="2">
        <v>9704</v>
      </c>
      <c r="I8" s="2">
        <v>7</v>
      </c>
      <c r="J8" s="2">
        <v>7</v>
      </c>
      <c r="K8" s="2">
        <v>7</v>
      </c>
      <c r="L8" s="2">
        <v>0</v>
      </c>
      <c r="M8" s="2">
        <v>7</v>
      </c>
      <c r="N8" s="2">
        <v>7</v>
      </c>
      <c r="O8" s="2">
        <v>7</v>
      </c>
      <c r="P8" s="2">
        <v>0</v>
      </c>
      <c r="Q8" s="2">
        <v>42</v>
      </c>
      <c r="R8" s="2" t="s">
        <v>378</v>
      </c>
    </row>
    <row r="9" spans="1:18" ht="12.75">
      <c r="A9" s="2">
        <v>5</v>
      </c>
      <c r="B9" s="15" t="s">
        <v>394</v>
      </c>
      <c r="C9" s="15" t="s">
        <v>323</v>
      </c>
      <c r="D9" s="15" t="s">
        <v>102</v>
      </c>
      <c r="E9" s="2">
        <v>11</v>
      </c>
      <c r="F9" s="15" t="s">
        <v>395</v>
      </c>
      <c r="G9" s="2" t="s">
        <v>18</v>
      </c>
      <c r="H9" s="2">
        <v>17434</v>
      </c>
      <c r="I9" s="2">
        <v>7</v>
      </c>
      <c r="J9" s="2">
        <v>6</v>
      </c>
      <c r="K9" s="2">
        <v>7</v>
      </c>
      <c r="L9" s="2">
        <v>0</v>
      </c>
      <c r="M9" s="2">
        <v>7</v>
      </c>
      <c r="N9" s="2">
        <v>7</v>
      </c>
      <c r="O9" s="2">
        <v>7</v>
      </c>
      <c r="P9" s="2">
        <v>0</v>
      </c>
      <c r="Q9" s="2">
        <v>41</v>
      </c>
      <c r="R9" s="2" t="s">
        <v>378</v>
      </c>
    </row>
    <row r="10" spans="1:18" ht="12.75">
      <c r="A10" s="2">
        <v>8</v>
      </c>
      <c r="B10" s="15" t="s">
        <v>103</v>
      </c>
      <c r="C10" s="15" t="s">
        <v>215</v>
      </c>
      <c r="D10" s="15" t="s">
        <v>34</v>
      </c>
      <c r="E10" s="2">
        <v>11</v>
      </c>
      <c r="F10" s="15" t="s">
        <v>396</v>
      </c>
      <c r="G10" s="2" t="s">
        <v>171</v>
      </c>
      <c r="H10" s="2">
        <v>99566</v>
      </c>
      <c r="I10" s="2">
        <v>7</v>
      </c>
      <c r="J10" s="2">
        <v>7</v>
      </c>
      <c r="K10" s="2">
        <v>1</v>
      </c>
      <c r="L10" s="2">
        <v>0</v>
      </c>
      <c r="M10" s="2">
        <v>7</v>
      </c>
      <c r="N10" s="2">
        <v>7</v>
      </c>
      <c r="O10" s="2">
        <v>7</v>
      </c>
      <c r="P10" s="2">
        <v>0</v>
      </c>
      <c r="Q10" s="2">
        <v>36</v>
      </c>
      <c r="R10" s="2" t="s">
        <v>397</v>
      </c>
    </row>
    <row r="11" spans="1:18" ht="12.75">
      <c r="A11" s="2">
        <v>9</v>
      </c>
      <c r="B11" s="15" t="s">
        <v>398</v>
      </c>
      <c r="C11" s="15" t="s">
        <v>55</v>
      </c>
      <c r="D11" s="15" t="s">
        <v>108</v>
      </c>
      <c r="E11" s="2">
        <v>11</v>
      </c>
      <c r="F11" s="15" t="s">
        <v>84</v>
      </c>
      <c r="G11" s="2" t="s">
        <v>18</v>
      </c>
      <c r="H11" s="2">
        <v>89524</v>
      </c>
      <c r="I11" s="2">
        <v>7</v>
      </c>
      <c r="J11" s="2">
        <v>7</v>
      </c>
      <c r="K11" s="2">
        <v>7</v>
      </c>
      <c r="L11" s="2">
        <v>0</v>
      </c>
      <c r="M11" s="2">
        <v>7</v>
      </c>
      <c r="N11" s="2">
        <v>7</v>
      </c>
      <c r="O11" s="2">
        <v>0</v>
      </c>
      <c r="P11" s="2">
        <v>0</v>
      </c>
      <c r="Q11" s="2">
        <v>35</v>
      </c>
      <c r="R11" s="2" t="s">
        <v>397</v>
      </c>
    </row>
    <row r="12" spans="1:18" ht="12.75">
      <c r="A12" s="2">
        <v>10</v>
      </c>
      <c r="B12" s="15" t="s">
        <v>373</v>
      </c>
      <c r="C12" s="15" t="s">
        <v>20</v>
      </c>
      <c r="D12" s="15" t="s">
        <v>108</v>
      </c>
      <c r="E12" s="2">
        <v>11</v>
      </c>
      <c r="F12" s="15" t="s">
        <v>249</v>
      </c>
      <c r="G12" s="2" t="s">
        <v>23</v>
      </c>
      <c r="H12" s="2">
        <v>40350</v>
      </c>
      <c r="I12" s="2">
        <v>7</v>
      </c>
      <c r="J12" s="2">
        <v>7</v>
      </c>
      <c r="K12" s="2">
        <v>7</v>
      </c>
      <c r="L12" s="2">
        <v>0</v>
      </c>
      <c r="M12" s="2">
        <v>7</v>
      </c>
      <c r="N12" s="2">
        <v>7</v>
      </c>
      <c r="O12" s="2">
        <v>0</v>
      </c>
      <c r="P12" s="2">
        <v>0</v>
      </c>
      <c r="Q12" s="2">
        <v>35</v>
      </c>
      <c r="R12" s="2" t="s">
        <v>397</v>
      </c>
    </row>
    <row r="13" spans="1:18" ht="12.75">
      <c r="A13" s="2">
        <v>11</v>
      </c>
      <c r="B13" s="15" t="s">
        <v>399</v>
      </c>
      <c r="C13" s="15" t="s">
        <v>400</v>
      </c>
      <c r="D13" s="15" t="s">
        <v>342</v>
      </c>
      <c r="E13" s="2">
        <v>11</v>
      </c>
      <c r="F13" s="15" t="s">
        <v>84</v>
      </c>
      <c r="G13" s="2" t="s">
        <v>18</v>
      </c>
      <c r="H13" s="2">
        <v>15598</v>
      </c>
      <c r="I13" s="2">
        <v>7</v>
      </c>
      <c r="J13" s="2">
        <v>7</v>
      </c>
      <c r="K13" s="2">
        <v>0</v>
      </c>
      <c r="L13" s="2">
        <v>0</v>
      </c>
      <c r="M13" s="2">
        <v>7</v>
      </c>
      <c r="N13" s="2">
        <v>7</v>
      </c>
      <c r="O13" s="2">
        <v>7</v>
      </c>
      <c r="P13" s="2">
        <v>0</v>
      </c>
      <c r="Q13" s="2">
        <v>35</v>
      </c>
      <c r="R13" s="2" t="s">
        <v>397</v>
      </c>
    </row>
    <row r="14" spans="1:18" ht="12.75">
      <c r="A14" s="2">
        <v>14</v>
      </c>
      <c r="B14" s="15" t="s">
        <v>401</v>
      </c>
      <c r="C14" s="15" t="s">
        <v>134</v>
      </c>
      <c r="D14" s="15" t="s">
        <v>402</v>
      </c>
      <c r="E14" s="2">
        <v>11</v>
      </c>
      <c r="F14" s="15" t="s">
        <v>191</v>
      </c>
      <c r="G14" s="2" t="s">
        <v>192</v>
      </c>
      <c r="H14" s="2">
        <v>78726</v>
      </c>
      <c r="I14" s="2">
        <v>7</v>
      </c>
      <c r="J14" s="2">
        <v>6</v>
      </c>
      <c r="K14" s="2">
        <v>1</v>
      </c>
      <c r="L14" s="2">
        <v>0</v>
      </c>
      <c r="M14" s="2">
        <v>6</v>
      </c>
      <c r="N14" s="2">
        <v>7</v>
      </c>
      <c r="O14" s="2">
        <v>7</v>
      </c>
      <c r="P14" s="2">
        <v>0</v>
      </c>
      <c r="Q14" s="3" t="s">
        <v>403</v>
      </c>
      <c r="R14" s="2" t="s">
        <v>397</v>
      </c>
    </row>
    <row r="15" spans="1:18" ht="12.75">
      <c r="A15" s="2">
        <v>12</v>
      </c>
      <c r="B15" s="15" t="s">
        <v>404</v>
      </c>
      <c r="C15" s="15" t="s">
        <v>234</v>
      </c>
      <c r="D15" s="15" t="s">
        <v>56</v>
      </c>
      <c r="E15" s="2">
        <v>11</v>
      </c>
      <c r="F15" s="15" t="s">
        <v>62</v>
      </c>
      <c r="G15" s="2" t="s">
        <v>28</v>
      </c>
      <c r="H15" s="2">
        <v>29883</v>
      </c>
      <c r="I15" s="2">
        <v>7</v>
      </c>
      <c r="J15" s="2">
        <v>7</v>
      </c>
      <c r="K15" s="2">
        <v>7</v>
      </c>
      <c r="L15" s="2">
        <v>0</v>
      </c>
      <c r="M15" s="2">
        <v>7</v>
      </c>
      <c r="N15" s="2">
        <v>0</v>
      </c>
      <c r="O15" s="2">
        <v>6</v>
      </c>
      <c r="P15" s="2">
        <v>0</v>
      </c>
      <c r="Q15" s="2">
        <v>34</v>
      </c>
      <c r="R15" s="2" t="s">
        <v>397</v>
      </c>
    </row>
    <row r="16" spans="1:18" ht="12.75">
      <c r="A16" s="2">
        <v>13</v>
      </c>
      <c r="B16" s="15" t="s">
        <v>272</v>
      </c>
      <c r="C16" s="15" t="s">
        <v>405</v>
      </c>
      <c r="D16" s="15" t="s">
        <v>226</v>
      </c>
      <c r="E16" s="2">
        <v>11</v>
      </c>
      <c r="F16" s="15" t="s">
        <v>84</v>
      </c>
      <c r="G16" s="2" t="s">
        <v>18</v>
      </c>
      <c r="H16" s="2">
        <v>4140</v>
      </c>
      <c r="I16" s="2">
        <v>7</v>
      </c>
      <c r="J16" s="2">
        <v>7</v>
      </c>
      <c r="K16" s="2">
        <v>7</v>
      </c>
      <c r="L16" s="2">
        <v>0</v>
      </c>
      <c r="M16" s="2">
        <v>6</v>
      </c>
      <c r="N16" s="2">
        <v>7</v>
      </c>
      <c r="O16" s="2">
        <v>0</v>
      </c>
      <c r="P16" s="2">
        <v>0</v>
      </c>
      <c r="Q16" s="2">
        <v>34</v>
      </c>
      <c r="R16" s="2" t="s">
        <v>397</v>
      </c>
    </row>
    <row r="17" spans="1:18" ht="12.75">
      <c r="A17" s="2">
        <v>15</v>
      </c>
      <c r="B17" s="15" t="s">
        <v>406</v>
      </c>
      <c r="C17" s="15" t="s">
        <v>194</v>
      </c>
      <c r="D17" s="15" t="s">
        <v>83</v>
      </c>
      <c r="E17" s="2">
        <v>11</v>
      </c>
      <c r="F17" s="15" t="s">
        <v>84</v>
      </c>
      <c r="G17" s="2" t="s">
        <v>18</v>
      </c>
      <c r="H17" s="2">
        <v>29552</v>
      </c>
      <c r="I17" s="2">
        <v>7</v>
      </c>
      <c r="J17" s="2">
        <v>7</v>
      </c>
      <c r="K17" s="2">
        <v>5</v>
      </c>
      <c r="L17" s="2">
        <v>0</v>
      </c>
      <c r="M17" s="2">
        <v>7</v>
      </c>
      <c r="N17" s="2">
        <v>7</v>
      </c>
      <c r="O17" s="2">
        <v>0</v>
      </c>
      <c r="P17" s="2">
        <v>0</v>
      </c>
      <c r="Q17" s="2">
        <v>33</v>
      </c>
      <c r="R17" s="2" t="s">
        <v>397</v>
      </c>
    </row>
    <row r="18" spans="1:18" ht="12.75">
      <c r="A18" s="2">
        <v>16</v>
      </c>
      <c r="B18" s="15" t="s">
        <v>407</v>
      </c>
      <c r="C18" s="15" t="s">
        <v>55</v>
      </c>
      <c r="D18" s="15" t="s">
        <v>38</v>
      </c>
      <c r="E18" s="2">
        <v>11</v>
      </c>
      <c r="F18" s="15" t="s">
        <v>321</v>
      </c>
      <c r="G18" s="2" t="s">
        <v>171</v>
      </c>
      <c r="H18" s="2">
        <v>84290</v>
      </c>
      <c r="I18" s="2">
        <v>7</v>
      </c>
      <c r="J18" s="2">
        <v>6</v>
      </c>
      <c r="K18" s="2">
        <v>7</v>
      </c>
      <c r="L18" s="2">
        <v>0</v>
      </c>
      <c r="M18" s="2">
        <v>6</v>
      </c>
      <c r="N18" s="2">
        <v>0</v>
      </c>
      <c r="O18" s="2">
        <v>7</v>
      </c>
      <c r="P18" s="2">
        <v>0</v>
      </c>
      <c r="Q18" s="2">
        <v>33</v>
      </c>
      <c r="R18" s="2" t="s">
        <v>397</v>
      </c>
    </row>
    <row r="19" spans="1:18" ht="12.75">
      <c r="A19" s="2">
        <v>17</v>
      </c>
      <c r="B19" s="15" t="s">
        <v>408</v>
      </c>
      <c r="C19" s="15" t="s">
        <v>20</v>
      </c>
      <c r="D19" s="15" t="s">
        <v>60</v>
      </c>
      <c r="E19" s="2">
        <v>11</v>
      </c>
      <c r="F19" s="15" t="s">
        <v>62</v>
      </c>
      <c r="G19" s="2" t="s">
        <v>28</v>
      </c>
      <c r="H19" s="2">
        <v>79387</v>
      </c>
      <c r="I19" s="2">
        <v>7</v>
      </c>
      <c r="J19" s="2">
        <v>7</v>
      </c>
      <c r="K19" s="2">
        <v>0</v>
      </c>
      <c r="L19" s="2">
        <v>0</v>
      </c>
      <c r="M19" s="2">
        <v>5</v>
      </c>
      <c r="N19" s="2">
        <v>7</v>
      </c>
      <c r="O19" s="2">
        <v>7</v>
      </c>
      <c r="P19" s="2">
        <v>0</v>
      </c>
      <c r="Q19" s="2">
        <v>33</v>
      </c>
      <c r="R19" s="2" t="s">
        <v>397</v>
      </c>
    </row>
    <row r="20" spans="1:18" ht="12.75">
      <c r="A20" s="2">
        <v>18</v>
      </c>
      <c r="B20" s="15" t="s">
        <v>409</v>
      </c>
      <c r="C20" s="15" t="s">
        <v>78</v>
      </c>
      <c r="D20" s="15" t="s">
        <v>95</v>
      </c>
      <c r="E20" s="2">
        <v>11</v>
      </c>
      <c r="F20" s="15" t="s">
        <v>356</v>
      </c>
      <c r="G20" s="2" t="s">
        <v>410</v>
      </c>
      <c r="H20" s="2">
        <v>66093</v>
      </c>
      <c r="I20" s="2">
        <v>7</v>
      </c>
      <c r="J20" s="2">
        <v>7</v>
      </c>
      <c r="K20" s="2">
        <v>5</v>
      </c>
      <c r="L20" s="2">
        <v>0</v>
      </c>
      <c r="M20" s="2">
        <v>7</v>
      </c>
      <c r="N20" s="2">
        <v>5</v>
      </c>
      <c r="O20" s="2">
        <v>0</v>
      </c>
      <c r="P20" s="2">
        <v>0</v>
      </c>
      <c r="Q20" s="2">
        <v>31</v>
      </c>
      <c r="R20" s="2" t="s">
        <v>397</v>
      </c>
    </row>
    <row r="21" spans="1:18" ht="12.75">
      <c r="A21" s="2">
        <v>24</v>
      </c>
      <c r="B21" s="15" t="s">
        <v>411</v>
      </c>
      <c r="C21" s="15" t="s">
        <v>55</v>
      </c>
      <c r="D21" s="15" t="s">
        <v>34</v>
      </c>
      <c r="E21" s="2">
        <v>11</v>
      </c>
      <c r="F21" s="15" t="s">
        <v>374</v>
      </c>
      <c r="G21" s="2" t="s">
        <v>67</v>
      </c>
      <c r="H21" s="2">
        <v>43837</v>
      </c>
      <c r="I21" s="2">
        <v>7</v>
      </c>
      <c r="J21" s="2">
        <v>7</v>
      </c>
      <c r="K21" s="2">
        <v>4</v>
      </c>
      <c r="L21" s="2">
        <v>0</v>
      </c>
      <c r="M21" s="2">
        <v>6</v>
      </c>
      <c r="N21" s="2">
        <v>7</v>
      </c>
      <c r="O21" s="2">
        <v>0</v>
      </c>
      <c r="P21" s="2">
        <v>0</v>
      </c>
      <c r="Q21" s="2">
        <v>31</v>
      </c>
      <c r="R21" s="2" t="s">
        <v>397</v>
      </c>
    </row>
    <row r="22" spans="1:18" ht="12.75">
      <c r="A22" s="2">
        <v>19</v>
      </c>
      <c r="B22" s="15" t="s">
        <v>412</v>
      </c>
      <c r="C22" s="15" t="s">
        <v>413</v>
      </c>
      <c r="D22" s="15" t="s">
        <v>87</v>
      </c>
      <c r="E22" s="2">
        <v>11</v>
      </c>
      <c r="F22" s="15" t="s">
        <v>22</v>
      </c>
      <c r="G22" s="2" t="s">
        <v>23</v>
      </c>
      <c r="H22" s="2">
        <v>39360</v>
      </c>
      <c r="I22" s="2">
        <v>7</v>
      </c>
      <c r="J22" s="2">
        <v>7</v>
      </c>
      <c r="K22" s="2">
        <v>7</v>
      </c>
      <c r="L22" s="2">
        <v>0</v>
      </c>
      <c r="M22" s="2">
        <v>2</v>
      </c>
      <c r="N22" s="2">
        <v>7</v>
      </c>
      <c r="O22" s="2">
        <v>0</v>
      </c>
      <c r="P22" s="2">
        <v>0</v>
      </c>
      <c r="Q22" s="2">
        <v>30</v>
      </c>
      <c r="R22" s="2" t="s">
        <v>397</v>
      </c>
    </row>
    <row r="23" spans="1:18" ht="12.75">
      <c r="A23" s="2">
        <v>20</v>
      </c>
      <c r="B23" s="15" t="s">
        <v>414</v>
      </c>
      <c r="C23" s="15" t="s">
        <v>69</v>
      </c>
      <c r="D23" s="15" t="s">
        <v>38</v>
      </c>
      <c r="E23" s="2">
        <v>11</v>
      </c>
      <c r="F23" s="15" t="s">
        <v>415</v>
      </c>
      <c r="G23" s="2"/>
      <c r="H23" s="2">
        <v>15928</v>
      </c>
      <c r="I23" s="2">
        <v>7</v>
      </c>
      <c r="J23" s="2">
        <v>7</v>
      </c>
      <c r="K23" s="2">
        <v>7</v>
      </c>
      <c r="L23" s="2">
        <v>0</v>
      </c>
      <c r="M23" s="2">
        <v>1</v>
      </c>
      <c r="N23" s="2">
        <v>7</v>
      </c>
      <c r="O23" s="2">
        <v>0</v>
      </c>
      <c r="P23" s="2">
        <v>0</v>
      </c>
      <c r="Q23" s="2">
        <v>29</v>
      </c>
      <c r="R23" s="2" t="s">
        <v>397</v>
      </c>
    </row>
    <row r="24" spans="1:18" ht="12.75">
      <c r="A24" s="2">
        <v>21</v>
      </c>
      <c r="B24" s="15" t="s">
        <v>416</v>
      </c>
      <c r="C24" s="15" t="s">
        <v>20</v>
      </c>
      <c r="D24" s="15" t="s">
        <v>47</v>
      </c>
      <c r="E24" s="2">
        <v>11</v>
      </c>
      <c r="F24" s="15" t="s">
        <v>62</v>
      </c>
      <c r="G24" s="2" t="s">
        <v>28</v>
      </c>
      <c r="H24" s="2">
        <v>64772</v>
      </c>
      <c r="I24" s="2">
        <v>7</v>
      </c>
      <c r="J24" s="2">
        <v>6</v>
      </c>
      <c r="K24" s="2">
        <v>3</v>
      </c>
      <c r="L24" s="2">
        <v>0</v>
      </c>
      <c r="M24" s="2">
        <v>7</v>
      </c>
      <c r="N24" s="2">
        <v>6</v>
      </c>
      <c r="O24" s="2">
        <v>0</v>
      </c>
      <c r="P24" s="2">
        <v>0</v>
      </c>
      <c r="Q24" s="2">
        <v>29</v>
      </c>
      <c r="R24" s="2" t="s">
        <v>397</v>
      </c>
    </row>
    <row r="25" spans="1:18" ht="12.75">
      <c r="A25" s="2">
        <v>22</v>
      </c>
      <c r="B25" s="15" t="s">
        <v>417</v>
      </c>
      <c r="C25" s="15" t="s">
        <v>41</v>
      </c>
      <c r="D25" s="15" t="s">
        <v>56</v>
      </c>
      <c r="E25" s="2">
        <v>11</v>
      </c>
      <c r="F25" s="15" t="s">
        <v>62</v>
      </c>
      <c r="G25" s="2" t="s">
        <v>28</v>
      </c>
      <c r="H25" s="2">
        <v>48741</v>
      </c>
      <c r="I25" s="2">
        <v>7</v>
      </c>
      <c r="J25" s="2">
        <v>6</v>
      </c>
      <c r="K25" s="2">
        <v>7</v>
      </c>
      <c r="L25" s="2">
        <v>0</v>
      </c>
      <c r="M25" s="2">
        <v>7</v>
      </c>
      <c r="N25" s="2">
        <v>2</v>
      </c>
      <c r="O25" s="2">
        <v>0</v>
      </c>
      <c r="P25" s="2">
        <v>0</v>
      </c>
      <c r="Q25" s="2">
        <v>29</v>
      </c>
      <c r="R25" s="2" t="s">
        <v>397</v>
      </c>
    </row>
    <row r="26" spans="1:18" ht="12.75">
      <c r="A26" s="2">
        <v>23</v>
      </c>
      <c r="B26" s="15" t="s">
        <v>418</v>
      </c>
      <c r="C26" s="15" t="s">
        <v>419</v>
      </c>
      <c r="D26" s="15" t="s">
        <v>420</v>
      </c>
      <c r="E26" s="2">
        <v>11</v>
      </c>
      <c r="F26" s="15"/>
      <c r="G26" s="2" t="s">
        <v>421</v>
      </c>
      <c r="H26" s="2">
        <v>18424</v>
      </c>
      <c r="I26" s="2">
        <v>7</v>
      </c>
      <c r="J26" s="2">
        <v>7</v>
      </c>
      <c r="K26" s="2">
        <v>7</v>
      </c>
      <c r="L26" s="2">
        <v>0</v>
      </c>
      <c r="M26" s="2">
        <v>0</v>
      </c>
      <c r="N26" s="2">
        <v>7</v>
      </c>
      <c r="O26" s="2">
        <v>1</v>
      </c>
      <c r="P26" s="2">
        <v>0</v>
      </c>
      <c r="Q26" s="2">
        <v>29</v>
      </c>
      <c r="R26" s="2" t="s">
        <v>397</v>
      </c>
    </row>
    <row r="27" spans="1:18" ht="12.75">
      <c r="A27" s="2">
        <v>45</v>
      </c>
      <c r="B27" s="15" t="s">
        <v>422</v>
      </c>
      <c r="C27" s="15" t="s">
        <v>234</v>
      </c>
      <c r="D27" s="15" t="s">
        <v>308</v>
      </c>
      <c r="E27" s="2">
        <v>11</v>
      </c>
      <c r="F27" s="15" t="s">
        <v>84</v>
      </c>
      <c r="G27" s="2" t="s">
        <v>18</v>
      </c>
      <c r="H27" s="2">
        <v>69249</v>
      </c>
      <c r="I27" s="2">
        <v>7</v>
      </c>
      <c r="J27" s="2">
        <v>6</v>
      </c>
      <c r="K27" s="2">
        <v>7</v>
      </c>
      <c r="L27" s="2">
        <v>2</v>
      </c>
      <c r="M27" s="2">
        <v>7</v>
      </c>
      <c r="N27" s="2">
        <v>0</v>
      </c>
      <c r="O27" s="2">
        <v>0</v>
      </c>
      <c r="P27" s="2">
        <v>0</v>
      </c>
      <c r="Q27" s="3" t="s">
        <v>423</v>
      </c>
      <c r="R27" s="2" t="s">
        <v>397</v>
      </c>
    </row>
    <row r="28" spans="1:18" ht="12.75">
      <c r="A28" s="2">
        <v>25</v>
      </c>
      <c r="B28" s="15" t="s">
        <v>424</v>
      </c>
      <c r="C28" s="15" t="s">
        <v>201</v>
      </c>
      <c r="D28" s="15" t="s">
        <v>38</v>
      </c>
      <c r="E28" s="2">
        <v>11</v>
      </c>
      <c r="F28" s="15" t="s">
        <v>425</v>
      </c>
      <c r="G28" s="2" t="s">
        <v>28</v>
      </c>
      <c r="H28" s="2">
        <v>23328</v>
      </c>
      <c r="I28" s="2">
        <v>7</v>
      </c>
      <c r="J28" s="2">
        <v>7</v>
      </c>
      <c r="K28" s="2">
        <v>1</v>
      </c>
      <c r="L28" s="2">
        <v>0</v>
      </c>
      <c r="M28" s="2">
        <v>7</v>
      </c>
      <c r="N28" s="2">
        <v>7</v>
      </c>
      <c r="O28" s="2">
        <v>0</v>
      </c>
      <c r="P28" s="2">
        <v>0</v>
      </c>
      <c r="Q28" s="2">
        <v>29</v>
      </c>
      <c r="R28" s="2" t="s">
        <v>397</v>
      </c>
    </row>
    <row r="29" spans="1:18" ht="12.75">
      <c r="A29" s="2">
        <v>26</v>
      </c>
      <c r="B29" s="15" t="s">
        <v>426</v>
      </c>
      <c r="C29" s="15" t="s">
        <v>78</v>
      </c>
      <c r="D29" s="15" t="s">
        <v>56</v>
      </c>
      <c r="E29" s="2">
        <v>11</v>
      </c>
      <c r="F29" s="15" t="s">
        <v>35</v>
      </c>
      <c r="G29" s="2" t="s">
        <v>28</v>
      </c>
      <c r="H29" s="2">
        <v>65763</v>
      </c>
      <c r="I29" s="2">
        <v>7</v>
      </c>
      <c r="J29" s="2">
        <v>7</v>
      </c>
      <c r="K29" s="2">
        <v>7</v>
      </c>
      <c r="L29" s="2">
        <v>0</v>
      </c>
      <c r="M29" s="2">
        <v>7</v>
      </c>
      <c r="N29" s="2">
        <v>0</v>
      </c>
      <c r="O29" s="2">
        <v>0</v>
      </c>
      <c r="P29" s="2">
        <v>0</v>
      </c>
      <c r="Q29" s="2">
        <v>28</v>
      </c>
      <c r="R29" s="2" t="s">
        <v>397</v>
      </c>
    </row>
    <row r="30" spans="1:18" ht="12.75">
      <c r="A30" s="2">
        <v>27</v>
      </c>
      <c r="B30" s="15" t="s">
        <v>427</v>
      </c>
      <c r="C30" s="15" t="s">
        <v>428</v>
      </c>
      <c r="D30" s="15" t="s">
        <v>429</v>
      </c>
      <c r="E30" s="2">
        <v>11</v>
      </c>
      <c r="F30" s="15" t="s">
        <v>191</v>
      </c>
      <c r="G30" s="2" t="s">
        <v>192</v>
      </c>
      <c r="H30" s="2">
        <v>74153</v>
      </c>
      <c r="I30" s="2">
        <v>7</v>
      </c>
      <c r="J30" s="2">
        <v>3</v>
      </c>
      <c r="K30" s="2">
        <v>5</v>
      </c>
      <c r="L30" s="2">
        <v>0</v>
      </c>
      <c r="M30" s="2">
        <v>7</v>
      </c>
      <c r="N30" s="2">
        <v>0</v>
      </c>
      <c r="O30" s="2">
        <v>6</v>
      </c>
      <c r="P30" s="2">
        <v>0</v>
      </c>
      <c r="Q30" s="2">
        <v>28</v>
      </c>
      <c r="R30" s="2" t="s">
        <v>397</v>
      </c>
    </row>
    <row r="31" spans="1:18" ht="12.75">
      <c r="A31" s="2">
        <v>28</v>
      </c>
      <c r="B31" s="15" t="s">
        <v>430</v>
      </c>
      <c r="C31" s="15" t="s">
        <v>104</v>
      </c>
      <c r="D31" s="15" t="s">
        <v>60</v>
      </c>
      <c r="E31" s="2">
        <v>11</v>
      </c>
      <c r="F31" s="15" t="s">
        <v>240</v>
      </c>
      <c r="G31" s="2" t="s">
        <v>28</v>
      </c>
      <c r="H31" s="2">
        <v>58878</v>
      </c>
      <c r="I31" s="2">
        <v>7</v>
      </c>
      <c r="J31" s="2">
        <v>7</v>
      </c>
      <c r="K31" s="2">
        <v>5</v>
      </c>
      <c r="L31" s="2">
        <v>0</v>
      </c>
      <c r="M31" s="2">
        <v>2</v>
      </c>
      <c r="N31" s="2">
        <v>7</v>
      </c>
      <c r="O31" s="2">
        <v>0</v>
      </c>
      <c r="P31" s="2">
        <v>0</v>
      </c>
      <c r="Q31" s="2">
        <v>28</v>
      </c>
      <c r="R31" s="2" t="s">
        <v>397</v>
      </c>
    </row>
    <row r="32" spans="1:18" ht="12.75">
      <c r="A32" s="2">
        <v>29</v>
      </c>
      <c r="B32" s="15" t="s">
        <v>431</v>
      </c>
      <c r="C32" s="15" t="s">
        <v>20</v>
      </c>
      <c r="D32" s="15" t="s">
        <v>65</v>
      </c>
      <c r="E32" s="2">
        <v>11</v>
      </c>
      <c r="F32" s="15" t="s">
        <v>84</v>
      </c>
      <c r="G32" s="2" t="s">
        <v>18</v>
      </c>
      <c r="H32" s="2">
        <v>68589</v>
      </c>
      <c r="I32" s="2">
        <v>7</v>
      </c>
      <c r="J32" s="2">
        <v>7</v>
      </c>
      <c r="K32" s="2">
        <v>7</v>
      </c>
      <c r="L32" s="2">
        <v>0</v>
      </c>
      <c r="M32" s="2">
        <v>7</v>
      </c>
      <c r="N32" s="2">
        <v>0</v>
      </c>
      <c r="O32" s="2">
        <v>0</v>
      </c>
      <c r="P32" s="2">
        <v>0</v>
      </c>
      <c r="Q32" s="2">
        <v>28</v>
      </c>
      <c r="R32" s="2" t="s">
        <v>397</v>
      </c>
    </row>
    <row r="33" spans="1:18" ht="12.75">
      <c r="A33" s="2">
        <v>30</v>
      </c>
      <c r="B33" s="15" t="s">
        <v>432</v>
      </c>
      <c r="C33" s="15" t="s">
        <v>124</v>
      </c>
      <c r="D33" s="15" t="s">
        <v>433</v>
      </c>
      <c r="E33" s="2">
        <v>11</v>
      </c>
      <c r="F33" s="15" t="s">
        <v>84</v>
      </c>
      <c r="G33" s="2" t="s">
        <v>18</v>
      </c>
      <c r="H33" s="2">
        <v>34126</v>
      </c>
      <c r="I33" s="2">
        <v>7</v>
      </c>
      <c r="J33" s="2">
        <v>6</v>
      </c>
      <c r="K33" s="2">
        <v>3</v>
      </c>
      <c r="L33" s="2">
        <v>0</v>
      </c>
      <c r="M33" s="2">
        <v>7</v>
      </c>
      <c r="N33" s="2">
        <v>5</v>
      </c>
      <c r="O33" s="2">
        <v>0</v>
      </c>
      <c r="P33" s="2">
        <v>0</v>
      </c>
      <c r="Q33" s="2">
        <v>28</v>
      </c>
      <c r="R33" s="2" t="s">
        <v>397</v>
      </c>
    </row>
    <row r="34" spans="1:18" ht="12.75">
      <c r="A34" s="2">
        <v>31</v>
      </c>
      <c r="B34" s="15" t="s">
        <v>434</v>
      </c>
      <c r="C34" s="15" t="s">
        <v>435</v>
      </c>
      <c r="D34" s="15" t="s">
        <v>31</v>
      </c>
      <c r="E34" s="2">
        <v>11</v>
      </c>
      <c r="F34" s="15" t="s">
        <v>96</v>
      </c>
      <c r="G34" s="2" t="s">
        <v>28</v>
      </c>
      <c r="H34" s="2">
        <v>84951</v>
      </c>
      <c r="I34" s="2">
        <v>7</v>
      </c>
      <c r="J34" s="2">
        <v>7</v>
      </c>
      <c r="K34" s="2">
        <v>7</v>
      </c>
      <c r="L34" s="2">
        <v>0</v>
      </c>
      <c r="M34" s="2">
        <v>7</v>
      </c>
      <c r="N34" s="2">
        <v>0</v>
      </c>
      <c r="O34" s="2">
        <v>0</v>
      </c>
      <c r="P34" s="2">
        <v>0</v>
      </c>
      <c r="Q34" s="2">
        <v>28</v>
      </c>
      <c r="R34" s="2" t="s">
        <v>397</v>
      </c>
    </row>
    <row r="35" spans="1:18" ht="12.75">
      <c r="A35" s="2">
        <v>32</v>
      </c>
      <c r="B35" s="15" t="s">
        <v>436</v>
      </c>
      <c r="C35" s="15" t="s">
        <v>126</v>
      </c>
      <c r="D35" s="15" t="s">
        <v>108</v>
      </c>
      <c r="E35" s="2">
        <v>11</v>
      </c>
      <c r="F35" s="15" t="s">
        <v>22</v>
      </c>
      <c r="G35" s="2" t="s">
        <v>23</v>
      </c>
      <c r="H35" s="2">
        <v>73162</v>
      </c>
      <c r="I35" s="2">
        <v>7</v>
      </c>
      <c r="J35" s="2">
        <v>7</v>
      </c>
      <c r="K35" s="2">
        <v>7</v>
      </c>
      <c r="L35" s="2">
        <v>0</v>
      </c>
      <c r="M35" s="2">
        <v>7</v>
      </c>
      <c r="N35" s="2">
        <v>0</v>
      </c>
      <c r="O35" s="2">
        <v>0</v>
      </c>
      <c r="P35" s="2">
        <v>0</v>
      </c>
      <c r="Q35" s="2">
        <v>28</v>
      </c>
      <c r="R35" s="2" t="s">
        <v>397</v>
      </c>
    </row>
    <row r="36" spans="1:18" ht="12.75">
      <c r="A36" s="2">
        <v>33</v>
      </c>
      <c r="B36" s="15" t="s">
        <v>437</v>
      </c>
      <c r="C36" s="15" t="s">
        <v>111</v>
      </c>
      <c r="D36" s="15" t="s">
        <v>42</v>
      </c>
      <c r="E36" s="2">
        <v>11</v>
      </c>
      <c r="F36" s="15" t="s">
        <v>425</v>
      </c>
      <c r="G36" s="2" t="s">
        <v>28</v>
      </c>
      <c r="H36" s="2">
        <v>85611</v>
      </c>
      <c r="I36" s="2">
        <v>7</v>
      </c>
      <c r="J36" s="2">
        <v>7</v>
      </c>
      <c r="K36" s="2">
        <v>7</v>
      </c>
      <c r="L36" s="2">
        <v>0</v>
      </c>
      <c r="M36" s="2">
        <v>7</v>
      </c>
      <c r="N36" s="2">
        <v>0</v>
      </c>
      <c r="O36" s="2">
        <v>0</v>
      </c>
      <c r="P36" s="2">
        <v>0</v>
      </c>
      <c r="Q36" s="2">
        <v>28</v>
      </c>
      <c r="R36" s="2" t="s">
        <v>397</v>
      </c>
    </row>
    <row r="37" spans="1:18" ht="12.75">
      <c r="A37" s="2">
        <v>34</v>
      </c>
      <c r="B37" s="15" t="s">
        <v>438</v>
      </c>
      <c r="C37" s="15" t="s">
        <v>20</v>
      </c>
      <c r="D37" s="15" t="s">
        <v>34</v>
      </c>
      <c r="E37" s="2">
        <v>11</v>
      </c>
      <c r="F37" s="15" t="s">
        <v>52</v>
      </c>
      <c r="G37" s="2" t="s">
        <v>53</v>
      </c>
      <c r="H37" s="2">
        <v>90845</v>
      </c>
      <c r="I37" s="2">
        <v>7</v>
      </c>
      <c r="J37" s="2">
        <v>7</v>
      </c>
      <c r="K37" s="2">
        <v>7</v>
      </c>
      <c r="L37" s="2">
        <v>0</v>
      </c>
      <c r="M37" s="2">
        <v>7</v>
      </c>
      <c r="N37" s="2">
        <v>0</v>
      </c>
      <c r="O37" s="2">
        <v>0</v>
      </c>
      <c r="P37" s="2">
        <v>0</v>
      </c>
      <c r="Q37" s="2">
        <v>28</v>
      </c>
      <c r="R37" s="2" t="s">
        <v>397</v>
      </c>
    </row>
    <row r="38" spans="1:18" ht="12.75">
      <c r="A38" s="2">
        <v>35</v>
      </c>
      <c r="B38" s="15" t="s">
        <v>439</v>
      </c>
      <c r="C38" s="15" t="s">
        <v>55</v>
      </c>
      <c r="D38" s="15" t="s">
        <v>56</v>
      </c>
      <c r="E38" s="2">
        <v>11</v>
      </c>
      <c r="F38" s="15" t="s">
        <v>356</v>
      </c>
      <c r="G38" s="2"/>
      <c r="H38" s="2">
        <v>72832</v>
      </c>
      <c r="I38" s="2">
        <v>7</v>
      </c>
      <c r="J38" s="2">
        <v>7</v>
      </c>
      <c r="K38" s="2">
        <v>7</v>
      </c>
      <c r="L38" s="2">
        <v>0</v>
      </c>
      <c r="M38" s="2">
        <v>0</v>
      </c>
      <c r="N38" s="2">
        <v>7</v>
      </c>
      <c r="O38" s="2">
        <v>0</v>
      </c>
      <c r="P38" s="2">
        <v>0</v>
      </c>
      <c r="Q38" s="2">
        <v>28</v>
      </c>
      <c r="R38" s="2" t="s">
        <v>397</v>
      </c>
    </row>
    <row r="39" spans="1:18" ht="12.75">
      <c r="A39" s="2">
        <v>53</v>
      </c>
      <c r="B39" s="15" t="s">
        <v>440</v>
      </c>
      <c r="C39" s="15" t="s">
        <v>441</v>
      </c>
      <c r="D39" s="15" t="s">
        <v>148</v>
      </c>
      <c r="E39" s="2">
        <v>11</v>
      </c>
      <c r="F39" s="15" t="s">
        <v>84</v>
      </c>
      <c r="G39" s="2" t="s">
        <v>18</v>
      </c>
      <c r="H39" s="2">
        <v>42516</v>
      </c>
      <c r="I39" s="2">
        <v>7</v>
      </c>
      <c r="J39" s="2">
        <v>0</v>
      </c>
      <c r="K39" s="2">
        <v>7</v>
      </c>
      <c r="L39" s="2">
        <v>0</v>
      </c>
      <c r="M39" s="2">
        <v>7</v>
      </c>
      <c r="N39" s="2">
        <v>7</v>
      </c>
      <c r="O39" s="2">
        <v>0</v>
      </c>
      <c r="P39" s="2">
        <v>0</v>
      </c>
      <c r="Q39" s="2">
        <v>28</v>
      </c>
      <c r="R39" s="2" t="s">
        <v>397</v>
      </c>
    </row>
    <row r="40" spans="1:18" ht="12.75">
      <c r="A40" s="2">
        <v>36</v>
      </c>
      <c r="B40" s="15" t="s">
        <v>442</v>
      </c>
      <c r="C40" s="15" t="s">
        <v>443</v>
      </c>
      <c r="D40" s="15" t="s">
        <v>444</v>
      </c>
      <c r="E40" s="2">
        <v>11</v>
      </c>
      <c r="F40" s="15" t="s">
        <v>191</v>
      </c>
      <c r="G40" s="2" t="s">
        <v>192</v>
      </c>
      <c r="H40" s="2">
        <v>59208</v>
      </c>
      <c r="I40" s="2">
        <v>7</v>
      </c>
      <c r="J40" s="2">
        <v>7</v>
      </c>
      <c r="K40" s="2">
        <v>7</v>
      </c>
      <c r="L40" s="2">
        <v>0</v>
      </c>
      <c r="M40" s="2">
        <v>7</v>
      </c>
      <c r="N40" s="2">
        <v>0</v>
      </c>
      <c r="O40" s="2">
        <v>0</v>
      </c>
      <c r="P40" s="2">
        <v>0</v>
      </c>
      <c r="Q40" s="2">
        <v>28</v>
      </c>
      <c r="R40" s="2" t="s">
        <v>397</v>
      </c>
    </row>
    <row r="41" spans="1:18" ht="12.75">
      <c r="A41" s="2">
        <v>62</v>
      </c>
      <c r="B41" s="15" t="s">
        <v>445</v>
      </c>
      <c r="C41" s="15" t="s">
        <v>242</v>
      </c>
      <c r="D41" s="15" t="s">
        <v>222</v>
      </c>
      <c r="E41" s="2">
        <v>11</v>
      </c>
      <c r="F41" s="15" t="s">
        <v>187</v>
      </c>
      <c r="G41" s="2" t="s">
        <v>28</v>
      </c>
      <c r="H41" s="2">
        <v>35116</v>
      </c>
      <c r="I41" s="2">
        <v>7</v>
      </c>
      <c r="J41" s="2">
        <v>7</v>
      </c>
      <c r="K41" s="2">
        <v>6</v>
      </c>
      <c r="L41" s="2">
        <v>1</v>
      </c>
      <c r="M41" s="2">
        <v>4</v>
      </c>
      <c r="N41" s="2">
        <v>0</v>
      </c>
      <c r="O41" s="2">
        <v>3</v>
      </c>
      <c r="P41" s="2">
        <v>0</v>
      </c>
      <c r="Q41" s="2">
        <v>28</v>
      </c>
      <c r="R41" s="2" t="s">
        <v>397</v>
      </c>
    </row>
    <row r="42" spans="1:18" ht="12.75">
      <c r="A42" s="2">
        <v>37</v>
      </c>
      <c r="B42" s="15" t="s">
        <v>446</v>
      </c>
      <c r="C42" s="15" t="s">
        <v>447</v>
      </c>
      <c r="D42" s="15" t="s">
        <v>218</v>
      </c>
      <c r="E42" s="2">
        <v>11</v>
      </c>
      <c r="F42" s="15" t="s">
        <v>136</v>
      </c>
      <c r="G42" s="2" t="s">
        <v>448</v>
      </c>
      <c r="H42" s="2">
        <v>67598</v>
      </c>
      <c r="I42" s="2">
        <v>7</v>
      </c>
      <c r="J42" s="2">
        <v>7</v>
      </c>
      <c r="K42" s="2">
        <v>7</v>
      </c>
      <c r="L42" s="2">
        <v>0</v>
      </c>
      <c r="M42" s="2">
        <v>0</v>
      </c>
      <c r="N42" s="2">
        <v>7</v>
      </c>
      <c r="O42" s="2">
        <v>0</v>
      </c>
      <c r="P42" s="2">
        <v>0</v>
      </c>
      <c r="Q42" s="2">
        <v>28</v>
      </c>
      <c r="R42" s="2" t="s">
        <v>397</v>
      </c>
    </row>
    <row r="43" spans="1:18" ht="12.75">
      <c r="A43" s="2">
        <v>38</v>
      </c>
      <c r="B43" s="15" t="s">
        <v>449</v>
      </c>
      <c r="C43" s="15" t="s">
        <v>55</v>
      </c>
      <c r="D43" s="15" t="s">
        <v>21</v>
      </c>
      <c r="E43" s="2">
        <v>11</v>
      </c>
      <c r="F43" s="15" t="s">
        <v>191</v>
      </c>
      <c r="G43" s="2" t="s">
        <v>192</v>
      </c>
      <c r="H43" s="2">
        <v>49731</v>
      </c>
      <c r="I43" s="2">
        <v>7</v>
      </c>
      <c r="J43" s="2">
        <v>6</v>
      </c>
      <c r="K43" s="2">
        <v>0</v>
      </c>
      <c r="L43" s="2">
        <v>0</v>
      </c>
      <c r="M43" s="2">
        <v>7</v>
      </c>
      <c r="N43" s="2">
        <v>7</v>
      </c>
      <c r="O43" s="2">
        <v>0</v>
      </c>
      <c r="P43" s="2">
        <v>0</v>
      </c>
      <c r="Q43" s="2">
        <v>27</v>
      </c>
      <c r="R43" s="2" t="s">
        <v>450</v>
      </c>
    </row>
    <row r="44" spans="1:18" ht="12.75">
      <c r="A44" s="2">
        <v>39</v>
      </c>
      <c r="B44" s="15" t="s">
        <v>451</v>
      </c>
      <c r="C44" s="15" t="s">
        <v>30</v>
      </c>
      <c r="D44" s="15" t="s">
        <v>452</v>
      </c>
      <c r="E44" s="2">
        <v>11</v>
      </c>
      <c r="F44" s="15" t="s">
        <v>390</v>
      </c>
      <c r="G44" s="2" t="s">
        <v>391</v>
      </c>
      <c r="H44" s="2">
        <v>59869</v>
      </c>
      <c r="I44" s="2">
        <v>7</v>
      </c>
      <c r="J44" s="2">
        <v>7</v>
      </c>
      <c r="K44" s="2">
        <v>0</v>
      </c>
      <c r="L44" s="2">
        <v>0</v>
      </c>
      <c r="M44" s="2">
        <v>5</v>
      </c>
      <c r="N44" s="2">
        <v>7</v>
      </c>
      <c r="O44" s="2">
        <v>0</v>
      </c>
      <c r="P44" s="2">
        <v>0</v>
      </c>
      <c r="Q44" s="2">
        <v>26</v>
      </c>
      <c r="R44" s="2" t="s">
        <v>450</v>
      </c>
    </row>
    <row r="45" spans="1:18" ht="12.75">
      <c r="A45" s="2">
        <v>58</v>
      </c>
      <c r="B45" s="15" t="s">
        <v>453</v>
      </c>
      <c r="C45" s="15" t="s">
        <v>106</v>
      </c>
      <c r="D45" s="15" t="s">
        <v>102</v>
      </c>
      <c r="E45" s="2">
        <v>11</v>
      </c>
      <c r="F45" s="15" t="s">
        <v>39</v>
      </c>
      <c r="G45" s="2" t="s">
        <v>28</v>
      </c>
      <c r="H45" s="2">
        <v>90515</v>
      </c>
      <c r="I45" s="2">
        <v>7</v>
      </c>
      <c r="J45" s="2">
        <v>6</v>
      </c>
      <c r="K45" s="2">
        <v>2</v>
      </c>
      <c r="L45" s="2">
        <v>0</v>
      </c>
      <c r="M45" s="2">
        <v>5</v>
      </c>
      <c r="N45" s="2">
        <v>6</v>
      </c>
      <c r="O45" s="2">
        <v>0</v>
      </c>
      <c r="P45" s="2">
        <v>0</v>
      </c>
      <c r="Q45" s="3" t="s">
        <v>454</v>
      </c>
      <c r="R45" s="2" t="s">
        <v>450</v>
      </c>
    </row>
    <row r="46" spans="1:18" ht="12.75">
      <c r="A46" s="2">
        <v>41</v>
      </c>
      <c r="B46" s="15" t="s">
        <v>455</v>
      </c>
      <c r="C46" s="15" t="s">
        <v>456</v>
      </c>
      <c r="D46" s="15" t="s">
        <v>457</v>
      </c>
      <c r="E46" s="2">
        <v>11</v>
      </c>
      <c r="F46" s="15"/>
      <c r="G46" s="2" t="s">
        <v>458</v>
      </c>
      <c r="H46" s="2">
        <v>93341</v>
      </c>
      <c r="I46" s="2">
        <v>7</v>
      </c>
      <c r="J46" s="2">
        <v>7</v>
      </c>
      <c r="K46" s="2">
        <v>0</v>
      </c>
      <c r="L46" s="2">
        <v>0</v>
      </c>
      <c r="M46" s="2">
        <v>5</v>
      </c>
      <c r="N46" s="2">
        <v>7</v>
      </c>
      <c r="O46" s="2">
        <v>0</v>
      </c>
      <c r="P46" s="2">
        <v>0</v>
      </c>
      <c r="Q46" s="2">
        <v>26</v>
      </c>
      <c r="R46" s="2" t="s">
        <v>450</v>
      </c>
    </row>
    <row r="47" spans="1:18" ht="12.75">
      <c r="A47" s="2">
        <v>40</v>
      </c>
      <c r="B47" s="15" t="s">
        <v>45</v>
      </c>
      <c r="C47" s="15" t="s">
        <v>459</v>
      </c>
      <c r="D47" s="15" t="s">
        <v>60</v>
      </c>
      <c r="E47" s="2">
        <v>11</v>
      </c>
      <c r="F47" s="15" t="s">
        <v>460</v>
      </c>
      <c r="G47" s="2" t="s">
        <v>67</v>
      </c>
      <c r="H47" s="2">
        <v>8713</v>
      </c>
      <c r="I47" s="2">
        <v>7</v>
      </c>
      <c r="J47" s="2">
        <v>5</v>
      </c>
      <c r="K47" s="2">
        <v>0</v>
      </c>
      <c r="L47" s="2">
        <v>0</v>
      </c>
      <c r="M47" s="2">
        <v>0</v>
      </c>
      <c r="N47" s="2">
        <v>7</v>
      </c>
      <c r="O47" s="2">
        <v>7</v>
      </c>
      <c r="P47" s="2">
        <v>0</v>
      </c>
      <c r="Q47" s="2">
        <v>26</v>
      </c>
      <c r="R47" s="2" t="s">
        <v>450</v>
      </c>
    </row>
    <row r="48" spans="1:18" ht="12.75">
      <c r="A48" s="2">
        <v>42</v>
      </c>
      <c r="B48" s="15" t="s">
        <v>461</v>
      </c>
      <c r="C48" s="15" t="s">
        <v>258</v>
      </c>
      <c r="D48" s="15" t="s">
        <v>462</v>
      </c>
      <c r="E48" s="2">
        <v>11</v>
      </c>
      <c r="F48" s="15" t="s">
        <v>52</v>
      </c>
      <c r="G48" s="2" t="s">
        <v>53</v>
      </c>
      <c r="H48" s="2">
        <v>23658</v>
      </c>
      <c r="I48" s="2">
        <v>7</v>
      </c>
      <c r="J48" s="2">
        <v>7</v>
      </c>
      <c r="K48" s="2">
        <v>1</v>
      </c>
      <c r="L48" s="2">
        <v>0</v>
      </c>
      <c r="M48" s="2">
        <v>3</v>
      </c>
      <c r="N48" s="2">
        <v>7</v>
      </c>
      <c r="O48" s="2">
        <v>0</v>
      </c>
      <c r="P48" s="2">
        <v>0</v>
      </c>
      <c r="Q48" s="2">
        <v>25</v>
      </c>
      <c r="R48" s="2" t="s">
        <v>450</v>
      </c>
    </row>
    <row r="49" spans="1:18" ht="12.75">
      <c r="A49" s="2">
        <v>43</v>
      </c>
      <c r="B49" s="15" t="s">
        <v>463</v>
      </c>
      <c r="C49" s="15" t="s">
        <v>464</v>
      </c>
      <c r="D49" s="15" t="s">
        <v>38</v>
      </c>
      <c r="E49" s="2">
        <v>11</v>
      </c>
      <c r="F49" s="15" t="s">
        <v>240</v>
      </c>
      <c r="G49" s="2" t="s">
        <v>28</v>
      </c>
      <c r="H49" s="2">
        <v>10034</v>
      </c>
      <c r="I49" s="2">
        <v>7</v>
      </c>
      <c r="J49" s="2">
        <v>7</v>
      </c>
      <c r="K49" s="2">
        <v>1</v>
      </c>
      <c r="L49" s="2">
        <v>0</v>
      </c>
      <c r="M49" s="2">
        <v>2</v>
      </c>
      <c r="N49" s="2">
        <v>0</v>
      </c>
      <c r="O49" s="2">
        <v>7</v>
      </c>
      <c r="P49" s="2">
        <v>0</v>
      </c>
      <c r="Q49" s="2">
        <v>24</v>
      </c>
      <c r="R49" s="2" t="s">
        <v>450</v>
      </c>
    </row>
    <row r="50" spans="1:18" ht="12.75">
      <c r="A50" s="2">
        <v>44</v>
      </c>
      <c r="B50" s="15" t="s">
        <v>465</v>
      </c>
      <c r="C50" s="15" t="s">
        <v>281</v>
      </c>
      <c r="D50" s="15" t="s">
        <v>466</v>
      </c>
      <c r="E50" s="2">
        <v>11</v>
      </c>
      <c r="F50" s="15" t="s">
        <v>48</v>
      </c>
      <c r="G50" s="2" t="s">
        <v>28</v>
      </c>
      <c r="H50" s="2">
        <v>5131</v>
      </c>
      <c r="I50" s="2">
        <v>7</v>
      </c>
      <c r="J50" s="2">
        <v>7</v>
      </c>
      <c r="K50" s="2">
        <v>6</v>
      </c>
      <c r="L50" s="2">
        <v>0</v>
      </c>
      <c r="M50" s="2">
        <v>4</v>
      </c>
      <c r="N50" s="2">
        <v>0</v>
      </c>
      <c r="O50" s="2">
        <v>0</v>
      </c>
      <c r="P50" s="2">
        <v>0</v>
      </c>
      <c r="Q50" s="2">
        <v>24</v>
      </c>
      <c r="R50" s="2" t="s">
        <v>450</v>
      </c>
    </row>
    <row r="51" spans="1:18" ht="12.75">
      <c r="A51" s="2">
        <v>46</v>
      </c>
      <c r="B51" s="15" t="s">
        <v>467</v>
      </c>
      <c r="C51" s="15" t="s">
        <v>78</v>
      </c>
      <c r="D51" s="15" t="s">
        <v>468</v>
      </c>
      <c r="E51" s="2">
        <v>11</v>
      </c>
      <c r="F51" s="15" t="s">
        <v>469</v>
      </c>
      <c r="G51" s="2" t="s">
        <v>470</v>
      </c>
      <c r="H51" s="2">
        <v>99235</v>
      </c>
      <c r="I51" s="2">
        <v>7</v>
      </c>
      <c r="J51" s="2">
        <v>7</v>
      </c>
      <c r="K51" s="2">
        <v>0</v>
      </c>
      <c r="L51" s="2">
        <v>0</v>
      </c>
      <c r="M51" s="2">
        <v>2</v>
      </c>
      <c r="N51" s="2">
        <v>7</v>
      </c>
      <c r="O51" s="2">
        <v>0</v>
      </c>
      <c r="P51" s="2">
        <v>0</v>
      </c>
      <c r="Q51" s="2">
        <v>23</v>
      </c>
      <c r="R51" s="2" t="s">
        <v>450</v>
      </c>
    </row>
    <row r="52" spans="1:18" ht="12.75">
      <c r="A52" s="2">
        <v>49</v>
      </c>
      <c r="B52" s="15" t="s">
        <v>471</v>
      </c>
      <c r="C52" s="15" t="s">
        <v>33</v>
      </c>
      <c r="D52" s="15" t="s">
        <v>472</v>
      </c>
      <c r="E52" s="2">
        <v>11</v>
      </c>
      <c r="F52" s="15" t="s">
        <v>223</v>
      </c>
      <c r="G52" s="2" t="s">
        <v>129</v>
      </c>
      <c r="H52" s="2">
        <v>83960</v>
      </c>
      <c r="I52" s="2">
        <v>7</v>
      </c>
      <c r="J52" s="2">
        <v>6</v>
      </c>
      <c r="K52" s="2">
        <v>3</v>
      </c>
      <c r="L52" s="2">
        <v>0</v>
      </c>
      <c r="M52" s="2">
        <v>7</v>
      </c>
      <c r="N52" s="2">
        <v>0</v>
      </c>
      <c r="O52" s="2">
        <v>0</v>
      </c>
      <c r="P52" s="2">
        <v>0</v>
      </c>
      <c r="Q52" s="2">
        <v>23</v>
      </c>
      <c r="R52" s="2" t="s">
        <v>450</v>
      </c>
    </row>
    <row r="53" spans="1:18" ht="12.75">
      <c r="A53" s="2">
        <v>47</v>
      </c>
      <c r="B53" s="15" t="s">
        <v>473</v>
      </c>
      <c r="C53" s="15" t="s">
        <v>474</v>
      </c>
      <c r="D53" s="15" t="s">
        <v>475</v>
      </c>
      <c r="E53" s="2">
        <v>11</v>
      </c>
      <c r="F53" s="15" t="s">
        <v>425</v>
      </c>
      <c r="G53" s="2" t="s">
        <v>28</v>
      </c>
      <c r="H53" s="2">
        <v>98245</v>
      </c>
      <c r="I53" s="2">
        <v>7</v>
      </c>
      <c r="J53" s="2">
        <v>0</v>
      </c>
      <c r="K53" s="2">
        <v>3</v>
      </c>
      <c r="L53" s="2">
        <v>0</v>
      </c>
      <c r="M53" s="2">
        <v>6</v>
      </c>
      <c r="N53" s="2">
        <v>7</v>
      </c>
      <c r="O53" s="2">
        <v>0</v>
      </c>
      <c r="P53" s="2">
        <v>0</v>
      </c>
      <c r="Q53" s="2">
        <v>23</v>
      </c>
      <c r="R53" s="2" t="s">
        <v>450</v>
      </c>
    </row>
    <row r="54" spans="1:18" ht="12.75">
      <c r="A54" s="2">
        <v>48</v>
      </c>
      <c r="B54" s="15" t="s">
        <v>476</v>
      </c>
      <c r="C54" s="15" t="s">
        <v>269</v>
      </c>
      <c r="D54" s="15" t="s">
        <v>477</v>
      </c>
      <c r="E54" s="2">
        <v>11</v>
      </c>
      <c r="F54" s="15" t="s">
        <v>478</v>
      </c>
      <c r="G54" s="2" t="s">
        <v>28</v>
      </c>
      <c r="H54" s="2">
        <v>60529</v>
      </c>
      <c r="I54" s="2">
        <v>7</v>
      </c>
      <c r="J54" s="2">
        <v>7</v>
      </c>
      <c r="K54" s="2">
        <v>1</v>
      </c>
      <c r="L54" s="2">
        <v>0</v>
      </c>
      <c r="M54" s="2">
        <v>7</v>
      </c>
      <c r="N54" s="2">
        <v>0</v>
      </c>
      <c r="O54" s="2">
        <v>0</v>
      </c>
      <c r="P54" s="2">
        <v>0</v>
      </c>
      <c r="Q54" s="2">
        <v>22</v>
      </c>
      <c r="R54" s="2" t="s">
        <v>450</v>
      </c>
    </row>
    <row r="55" spans="1:18" ht="12.75">
      <c r="A55" s="2">
        <v>57</v>
      </c>
      <c r="B55" s="15" t="s">
        <v>479</v>
      </c>
      <c r="C55" s="15" t="s">
        <v>480</v>
      </c>
      <c r="D55" s="15" t="s">
        <v>222</v>
      </c>
      <c r="E55" s="2">
        <v>11</v>
      </c>
      <c r="F55" s="15" t="s">
        <v>481</v>
      </c>
      <c r="G55" s="2" t="s">
        <v>482</v>
      </c>
      <c r="H55" s="2">
        <v>42846</v>
      </c>
      <c r="I55" s="2">
        <v>7</v>
      </c>
      <c r="J55" s="2">
        <v>7</v>
      </c>
      <c r="K55" s="2">
        <v>7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22</v>
      </c>
      <c r="R55" s="2" t="s">
        <v>450</v>
      </c>
    </row>
    <row r="56" spans="1:18" ht="12.75">
      <c r="A56" s="2">
        <v>50</v>
      </c>
      <c r="B56" s="15" t="s">
        <v>483</v>
      </c>
      <c r="C56" s="15" t="s">
        <v>484</v>
      </c>
      <c r="D56" s="15" t="s">
        <v>226</v>
      </c>
      <c r="E56" s="2">
        <v>11</v>
      </c>
      <c r="F56" s="15" t="s">
        <v>132</v>
      </c>
      <c r="G56" s="2" t="s">
        <v>28</v>
      </c>
      <c r="H56" s="2">
        <v>48080</v>
      </c>
      <c r="I56" s="2">
        <v>7</v>
      </c>
      <c r="J56" s="2">
        <v>7</v>
      </c>
      <c r="K56" s="2">
        <v>1</v>
      </c>
      <c r="L56" s="2">
        <v>0</v>
      </c>
      <c r="M56" s="2">
        <v>0</v>
      </c>
      <c r="N56" s="2">
        <v>7</v>
      </c>
      <c r="O56" s="2">
        <v>0</v>
      </c>
      <c r="P56" s="2">
        <v>0</v>
      </c>
      <c r="Q56" s="2">
        <v>22</v>
      </c>
      <c r="R56" s="2" t="s">
        <v>450</v>
      </c>
    </row>
    <row r="57" spans="1:18" ht="12.75">
      <c r="A57" s="2">
        <v>51</v>
      </c>
      <c r="B57" s="15" t="s">
        <v>485</v>
      </c>
      <c r="C57" s="15" t="s">
        <v>234</v>
      </c>
      <c r="D57" s="15" t="s">
        <v>102</v>
      </c>
      <c r="E57" s="2">
        <v>11</v>
      </c>
      <c r="F57" s="15"/>
      <c r="G57" s="2" t="s">
        <v>486</v>
      </c>
      <c r="H57" s="2">
        <v>89854</v>
      </c>
      <c r="I57" s="2">
        <v>7</v>
      </c>
      <c r="J57" s="2">
        <v>7</v>
      </c>
      <c r="K57" s="2">
        <v>1</v>
      </c>
      <c r="L57" s="2">
        <v>0</v>
      </c>
      <c r="M57" s="2">
        <v>7</v>
      </c>
      <c r="N57" s="2">
        <v>0</v>
      </c>
      <c r="O57" s="2">
        <v>0</v>
      </c>
      <c r="P57" s="2">
        <v>0</v>
      </c>
      <c r="Q57" s="2">
        <v>22</v>
      </c>
      <c r="R57" s="2" t="s">
        <v>450</v>
      </c>
    </row>
    <row r="58" spans="1:18" ht="12.75">
      <c r="A58" s="2">
        <v>52</v>
      </c>
      <c r="B58" s="15" t="s">
        <v>487</v>
      </c>
      <c r="C58" s="15" t="s">
        <v>341</v>
      </c>
      <c r="D58" s="15" t="s">
        <v>60</v>
      </c>
      <c r="E58" s="2">
        <v>11</v>
      </c>
      <c r="F58" s="15" t="s">
        <v>488</v>
      </c>
      <c r="G58" s="2" t="s">
        <v>489</v>
      </c>
      <c r="H58" s="2">
        <v>54305</v>
      </c>
      <c r="I58" s="2">
        <v>7</v>
      </c>
      <c r="J58" s="2">
        <v>7</v>
      </c>
      <c r="K58" s="2">
        <v>1</v>
      </c>
      <c r="L58" s="2">
        <v>0</v>
      </c>
      <c r="M58" s="2">
        <v>0</v>
      </c>
      <c r="N58" s="2">
        <v>7</v>
      </c>
      <c r="O58" s="2">
        <v>0</v>
      </c>
      <c r="P58" s="2">
        <v>0</v>
      </c>
      <c r="Q58" s="2">
        <v>22</v>
      </c>
      <c r="R58" s="2" t="s">
        <v>450</v>
      </c>
    </row>
    <row r="59" spans="1:18" ht="12.75">
      <c r="A59" s="2">
        <v>54</v>
      </c>
      <c r="B59" s="15" t="s">
        <v>490</v>
      </c>
      <c r="C59" s="15" t="s">
        <v>491</v>
      </c>
      <c r="D59" s="15" t="s">
        <v>492</v>
      </c>
      <c r="E59" s="2">
        <v>11</v>
      </c>
      <c r="F59" s="15" t="s">
        <v>374</v>
      </c>
      <c r="G59" s="2" t="s">
        <v>67</v>
      </c>
      <c r="H59" s="2">
        <v>34456</v>
      </c>
      <c r="I59" s="2">
        <v>7</v>
      </c>
      <c r="J59" s="2">
        <v>7</v>
      </c>
      <c r="K59" s="2">
        <v>0</v>
      </c>
      <c r="L59" s="2">
        <v>0</v>
      </c>
      <c r="M59" s="2">
        <v>7</v>
      </c>
      <c r="N59" s="2">
        <v>0</v>
      </c>
      <c r="O59" s="2">
        <v>0</v>
      </c>
      <c r="P59" s="2">
        <v>0</v>
      </c>
      <c r="Q59" s="2">
        <v>21</v>
      </c>
      <c r="R59" s="2" t="s">
        <v>450</v>
      </c>
    </row>
    <row r="60" spans="1:18" ht="12.75">
      <c r="A60" s="2">
        <v>55</v>
      </c>
      <c r="B60" s="15" t="s">
        <v>493</v>
      </c>
      <c r="C60" s="15" t="s">
        <v>30</v>
      </c>
      <c r="D60" s="15" t="s">
        <v>148</v>
      </c>
      <c r="E60" s="2">
        <v>11</v>
      </c>
      <c r="F60" s="15" t="s">
        <v>494</v>
      </c>
      <c r="G60" s="2" t="s">
        <v>67</v>
      </c>
      <c r="H60" s="2">
        <v>3480</v>
      </c>
      <c r="I60" s="2">
        <v>7</v>
      </c>
      <c r="J60" s="2">
        <v>7</v>
      </c>
      <c r="K60" s="2">
        <v>7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21</v>
      </c>
      <c r="R60" s="2" t="s">
        <v>450</v>
      </c>
    </row>
    <row r="61" spans="1:18" ht="12.75">
      <c r="A61" s="2">
        <v>56</v>
      </c>
      <c r="B61" s="15" t="s">
        <v>495</v>
      </c>
      <c r="C61" s="15" t="s">
        <v>69</v>
      </c>
      <c r="D61" s="15" t="s">
        <v>21</v>
      </c>
      <c r="E61" s="2">
        <v>11</v>
      </c>
      <c r="F61" s="15" t="s">
        <v>187</v>
      </c>
      <c r="G61" s="2" t="s">
        <v>28</v>
      </c>
      <c r="H61" s="2">
        <v>43507</v>
      </c>
      <c r="I61" s="2">
        <v>7</v>
      </c>
      <c r="J61" s="2">
        <v>7</v>
      </c>
      <c r="K61" s="2">
        <v>7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21</v>
      </c>
      <c r="R61" s="2" t="s">
        <v>450</v>
      </c>
    </row>
    <row r="62" spans="1:18" ht="12.75">
      <c r="A62" s="2">
        <v>59</v>
      </c>
      <c r="B62" s="15" t="s">
        <v>496</v>
      </c>
      <c r="C62" s="15" t="s">
        <v>20</v>
      </c>
      <c r="D62" s="15" t="s">
        <v>433</v>
      </c>
      <c r="E62" s="2">
        <v>11</v>
      </c>
      <c r="F62" s="15" t="s">
        <v>321</v>
      </c>
      <c r="G62" s="2" t="s">
        <v>171</v>
      </c>
      <c r="H62" s="2">
        <v>43177</v>
      </c>
      <c r="I62" s="2">
        <v>7</v>
      </c>
      <c r="J62" s="2">
        <v>7</v>
      </c>
      <c r="K62" s="2">
        <v>0</v>
      </c>
      <c r="L62" s="2">
        <v>0</v>
      </c>
      <c r="M62" s="2">
        <v>7</v>
      </c>
      <c r="N62" s="2">
        <v>0</v>
      </c>
      <c r="O62" s="2">
        <v>0</v>
      </c>
      <c r="P62" s="2">
        <v>0</v>
      </c>
      <c r="Q62" s="2">
        <v>21</v>
      </c>
      <c r="R62" s="2" t="s">
        <v>450</v>
      </c>
    </row>
    <row r="63" spans="1:18" ht="12.75">
      <c r="A63" s="2">
        <v>60</v>
      </c>
      <c r="B63" s="15" t="s">
        <v>497</v>
      </c>
      <c r="C63" s="15" t="s">
        <v>275</v>
      </c>
      <c r="D63" s="15" t="s">
        <v>102</v>
      </c>
      <c r="E63" s="2">
        <v>11</v>
      </c>
      <c r="F63" s="15" t="s">
        <v>498</v>
      </c>
      <c r="G63" s="2" t="s">
        <v>499</v>
      </c>
      <c r="H63" s="2">
        <v>48410</v>
      </c>
      <c r="I63" s="2">
        <v>7</v>
      </c>
      <c r="J63" s="2">
        <v>7</v>
      </c>
      <c r="K63" s="2">
        <v>7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21</v>
      </c>
      <c r="R63" s="2" t="s">
        <v>450</v>
      </c>
    </row>
    <row r="64" spans="1:18" ht="12.75">
      <c r="A64" s="2">
        <v>61</v>
      </c>
      <c r="B64" s="15" t="s">
        <v>500</v>
      </c>
      <c r="C64" s="15" t="s">
        <v>225</v>
      </c>
      <c r="D64" s="15" t="s">
        <v>501</v>
      </c>
      <c r="E64" s="2">
        <v>11</v>
      </c>
      <c r="F64" s="15" t="s">
        <v>22</v>
      </c>
      <c r="G64" s="2" t="s">
        <v>23</v>
      </c>
      <c r="H64" s="2">
        <v>22998</v>
      </c>
      <c r="I64" s="2">
        <v>7</v>
      </c>
      <c r="J64" s="2">
        <v>7</v>
      </c>
      <c r="K64" s="2">
        <v>7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21</v>
      </c>
      <c r="R64" s="2" t="s">
        <v>450</v>
      </c>
    </row>
    <row r="65" spans="1:18" ht="12.75">
      <c r="A65" s="2">
        <v>63</v>
      </c>
      <c r="B65" s="15" t="s">
        <v>502</v>
      </c>
      <c r="C65" s="15" t="s">
        <v>74</v>
      </c>
      <c r="D65" s="15" t="s">
        <v>102</v>
      </c>
      <c r="E65" s="2">
        <v>11</v>
      </c>
      <c r="F65" s="15" t="s">
        <v>84</v>
      </c>
      <c r="G65" s="2" t="s">
        <v>18</v>
      </c>
      <c r="H65" s="2">
        <v>79057</v>
      </c>
      <c r="I65" s="2">
        <v>7</v>
      </c>
      <c r="J65" s="2">
        <v>7</v>
      </c>
      <c r="K65" s="2">
        <v>0</v>
      </c>
      <c r="L65" s="2">
        <v>0</v>
      </c>
      <c r="M65" s="2">
        <v>7</v>
      </c>
      <c r="N65" s="2">
        <v>0</v>
      </c>
      <c r="O65" s="2">
        <v>0</v>
      </c>
      <c r="P65" s="2">
        <v>0</v>
      </c>
      <c r="Q65" s="2">
        <v>21</v>
      </c>
      <c r="R65" s="2" t="s">
        <v>450</v>
      </c>
    </row>
    <row r="66" spans="1:18" ht="12.75">
      <c r="A66" s="2">
        <v>64</v>
      </c>
      <c r="B66" s="15" t="s">
        <v>503</v>
      </c>
      <c r="C66" s="15" t="s">
        <v>194</v>
      </c>
      <c r="D66" s="15" t="s">
        <v>21</v>
      </c>
      <c r="E66" s="2">
        <v>11</v>
      </c>
      <c r="F66" s="15" t="s">
        <v>187</v>
      </c>
      <c r="G66" s="2" t="s">
        <v>28</v>
      </c>
      <c r="H66" s="2">
        <v>89194</v>
      </c>
      <c r="I66" s="2">
        <v>7</v>
      </c>
      <c r="J66" s="2">
        <v>0</v>
      </c>
      <c r="K66" s="2">
        <v>7</v>
      </c>
      <c r="L66" s="2">
        <v>6</v>
      </c>
      <c r="M66" s="2">
        <v>0</v>
      </c>
      <c r="N66" s="2">
        <v>0</v>
      </c>
      <c r="O66" s="2">
        <v>0</v>
      </c>
      <c r="P66" s="2">
        <v>0</v>
      </c>
      <c r="Q66" s="2">
        <v>20</v>
      </c>
      <c r="R66" s="2" t="s">
        <v>450</v>
      </c>
    </row>
    <row r="67" spans="1:18" ht="12.75">
      <c r="A67" s="2">
        <v>68</v>
      </c>
      <c r="B67" s="15" t="s">
        <v>504</v>
      </c>
      <c r="C67" s="15" t="s">
        <v>104</v>
      </c>
      <c r="D67" s="15" t="s">
        <v>38</v>
      </c>
      <c r="E67" s="2">
        <v>11</v>
      </c>
      <c r="F67" s="15" t="s">
        <v>505</v>
      </c>
      <c r="G67" s="2" t="s">
        <v>80</v>
      </c>
      <c r="H67" s="2">
        <v>54635</v>
      </c>
      <c r="I67" s="2">
        <v>7</v>
      </c>
      <c r="J67" s="2">
        <v>0</v>
      </c>
      <c r="K67" s="2">
        <v>6</v>
      </c>
      <c r="L67" s="2">
        <v>0</v>
      </c>
      <c r="M67" s="2">
        <v>0</v>
      </c>
      <c r="N67" s="2">
        <v>7</v>
      </c>
      <c r="O67" s="2">
        <v>0</v>
      </c>
      <c r="P67" s="2">
        <v>0</v>
      </c>
      <c r="Q67" s="2">
        <v>20</v>
      </c>
      <c r="R67" s="2" t="s">
        <v>450</v>
      </c>
    </row>
    <row r="68" spans="1:18" ht="12.75">
      <c r="A68" s="2">
        <v>65</v>
      </c>
      <c r="B68" s="15" t="s">
        <v>506</v>
      </c>
      <c r="C68" s="15" t="s">
        <v>327</v>
      </c>
      <c r="D68" s="15" t="s">
        <v>507</v>
      </c>
      <c r="E68" s="2">
        <v>11</v>
      </c>
      <c r="F68" s="15"/>
      <c r="G68" s="2" t="s">
        <v>508</v>
      </c>
      <c r="H68" s="2">
        <v>35447</v>
      </c>
      <c r="I68" s="2">
        <v>7</v>
      </c>
      <c r="J68" s="2">
        <v>7</v>
      </c>
      <c r="K68" s="2">
        <v>1</v>
      </c>
      <c r="L68" s="2">
        <v>0</v>
      </c>
      <c r="M68" s="2">
        <v>0</v>
      </c>
      <c r="N68" s="2">
        <v>5</v>
      </c>
      <c r="O68" s="2">
        <v>0</v>
      </c>
      <c r="P68" s="2">
        <v>0</v>
      </c>
      <c r="Q68" s="2">
        <v>20</v>
      </c>
      <c r="R68" s="2" t="s">
        <v>450</v>
      </c>
    </row>
    <row r="69" spans="1:18" ht="12.75">
      <c r="A69" s="2">
        <v>66</v>
      </c>
      <c r="B69" s="15" t="s">
        <v>509</v>
      </c>
      <c r="C69" s="15" t="s">
        <v>510</v>
      </c>
      <c r="D69" s="15" t="s">
        <v>38</v>
      </c>
      <c r="E69" s="2">
        <v>11</v>
      </c>
      <c r="F69" s="15" t="s">
        <v>511</v>
      </c>
      <c r="G69" s="2" t="s">
        <v>512</v>
      </c>
      <c r="H69" s="2">
        <v>49401</v>
      </c>
      <c r="I69" s="2">
        <v>7</v>
      </c>
      <c r="J69" s="2">
        <v>7</v>
      </c>
      <c r="K69" s="2">
        <v>5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19</v>
      </c>
      <c r="R69" s="2" t="s">
        <v>450</v>
      </c>
    </row>
    <row r="70" spans="1:18" ht="12.75">
      <c r="A70" s="2">
        <v>67</v>
      </c>
      <c r="B70" s="15" t="s">
        <v>513</v>
      </c>
      <c r="C70" s="15" t="s">
        <v>15</v>
      </c>
      <c r="D70" s="15" t="s">
        <v>108</v>
      </c>
      <c r="E70" s="2">
        <v>11</v>
      </c>
      <c r="F70" s="15" t="s">
        <v>514</v>
      </c>
      <c r="G70" s="2"/>
      <c r="H70" s="2">
        <v>39690</v>
      </c>
      <c r="I70" s="2">
        <v>7</v>
      </c>
      <c r="J70" s="2">
        <v>5</v>
      </c>
      <c r="K70" s="2">
        <v>0</v>
      </c>
      <c r="L70" s="2">
        <v>0</v>
      </c>
      <c r="M70" s="2">
        <v>0</v>
      </c>
      <c r="N70" s="2">
        <v>7</v>
      </c>
      <c r="O70" s="2">
        <v>0</v>
      </c>
      <c r="P70" s="2">
        <v>0</v>
      </c>
      <c r="Q70" s="2">
        <v>19</v>
      </c>
      <c r="R70" s="2" t="s">
        <v>450</v>
      </c>
    </row>
    <row r="71" spans="1:18" ht="12.75">
      <c r="A71" s="2">
        <v>71</v>
      </c>
      <c r="B71" s="15" t="s">
        <v>515</v>
      </c>
      <c r="C71" s="15" t="s">
        <v>516</v>
      </c>
      <c r="D71" s="15" t="s">
        <v>108</v>
      </c>
      <c r="E71" s="2">
        <v>11</v>
      </c>
      <c r="F71" s="15" t="s">
        <v>240</v>
      </c>
      <c r="G71" s="2" t="s">
        <v>28</v>
      </c>
      <c r="H71" s="2">
        <v>28562</v>
      </c>
      <c r="I71" s="2">
        <v>7</v>
      </c>
      <c r="J71" s="2">
        <v>5</v>
      </c>
      <c r="K71" s="2">
        <v>1</v>
      </c>
      <c r="L71" s="2">
        <v>0</v>
      </c>
      <c r="M71" s="2">
        <v>5</v>
      </c>
      <c r="N71" s="2">
        <v>1</v>
      </c>
      <c r="O71" s="2">
        <v>0</v>
      </c>
      <c r="P71" s="2">
        <v>0</v>
      </c>
      <c r="Q71" s="2">
        <v>19</v>
      </c>
      <c r="R71" s="2" t="s">
        <v>450</v>
      </c>
    </row>
    <row r="72" spans="1:18" ht="12.75">
      <c r="A72" s="2">
        <v>69</v>
      </c>
      <c r="B72" s="15" t="s">
        <v>517</v>
      </c>
      <c r="C72" s="15" t="s">
        <v>143</v>
      </c>
      <c r="D72" s="15" t="s">
        <v>34</v>
      </c>
      <c r="E72" s="2">
        <v>11</v>
      </c>
      <c r="F72" s="15" t="s">
        <v>112</v>
      </c>
      <c r="G72" s="2" t="s">
        <v>28</v>
      </c>
      <c r="H72" s="2">
        <v>17764</v>
      </c>
      <c r="I72" s="2">
        <v>7</v>
      </c>
      <c r="J72" s="2">
        <v>7</v>
      </c>
      <c r="K72" s="2">
        <v>0</v>
      </c>
      <c r="L72" s="2">
        <v>0</v>
      </c>
      <c r="M72" s="2">
        <v>5</v>
      </c>
      <c r="N72" s="2">
        <v>0</v>
      </c>
      <c r="O72" s="2">
        <v>0</v>
      </c>
      <c r="P72" s="2">
        <v>0</v>
      </c>
      <c r="Q72" s="2">
        <v>19</v>
      </c>
      <c r="R72" s="2" t="s">
        <v>450</v>
      </c>
    </row>
    <row r="73" spans="1:18" ht="12.75">
      <c r="A73" s="2">
        <v>70</v>
      </c>
      <c r="B73" s="15" t="s">
        <v>518</v>
      </c>
      <c r="C73" s="15" t="s">
        <v>111</v>
      </c>
      <c r="D73" s="15" t="s">
        <v>102</v>
      </c>
      <c r="E73" s="2">
        <v>11</v>
      </c>
      <c r="F73" s="15" t="s">
        <v>132</v>
      </c>
      <c r="G73" s="2" t="s">
        <v>28</v>
      </c>
      <c r="H73" s="2">
        <v>97915</v>
      </c>
      <c r="I73" s="2">
        <v>7</v>
      </c>
      <c r="J73" s="2">
        <v>3</v>
      </c>
      <c r="K73" s="2">
        <v>7</v>
      </c>
      <c r="L73" s="2">
        <v>0</v>
      </c>
      <c r="M73" s="2">
        <v>2</v>
      </c>
      <c r="N73" s="2">
        <v>0</v>
      </c>
      <c r="O73" s="2">
        <v>0</v>
      </c>
      <c r="P73" s="2">
        <v>0</v>
      </c>
      <c r="Q73" s="2">
        <v>19</v>
      </c>
      <c r="R73" s="2" t="s">
        <v>450</v>
      </c>
    </row>
    <row r="74" spans="1:18" ht="12.75">
      <c r="A74" s="2">
        <v>87</v>
      </c>
      <c r="B74" s="15" t="s">
        <v>519</v>
      </c>
      <c r="C74" s="15" t="s">
        <v>520</v>
      </c>
      <c r="D74" s="15" t="s">
        <v>521</v>
      </c>
      <c r="E74" s="2">
        <v>11</v>
      </c>
      <c r="F74" s="15" t="s">
        <v>22</v>
      </c>
      <c r="G74" s="2" t="s">
        <v>23</v>
      </c>
      <c r="H74" s="2">
        <v>92351</v>
      </c>
      <c r="I74" s="2">
        <v>7</v>
      </c>
      <c r="J74" s="2">
        <v>5</v>
      </c>
      <c r="K74" s="2">
        <v>0</v>
      </c>
      <c r="L74" s="2">
        <v>0</v>
      </c>
      <c r="M74" s="2">
        <v>0</v>
      </c>
      <c r="N74" s="2">
        <v>6</v>
      </c>
      <c r="O74" s="2">
        <v>0</v>
      </c>
      <c r="P74" s="2">
        <v>0</v>
      </c>
      <c r="Q74" s="2">
        <v>18</v>
      </c>
      <c r="R74" s="2" t="s">
        <v>450</v>
      </c>
    </row>
    <row r="75" spans="1:18" ht="12.75">
      <c r="A75" s="2">
        <v>72</v>
      </c>
      <c r="B75" s="15" t="s">
        <v>522</v>
      </c>
      <c r="C75" s="15" t="s">
        <v>203</v>
      </c>
      <c r="D75" s="15" t="s">
        <v>523</v>
      </c>
      <c r="E75" s="2">
        <v>11</v>
      </c>
      <c r="F75" s="15" t="s">
        <v>66</v>
      </c>
      <c r="G75" s="2" t="s">
        <v>67</v>
      </c>
      <c r="H75" s="2">
        <v>9044</v>
      </c>
      <c r="I75" s="2">
        <v>7</v>
      </c>
      <c r="J75" s="2">
        <v>7</v>
      </c>
      <c r="K75" s="2">
        <v>1</v>
      </c>
      <c r="L75" s="2">
        <v>0</v>
      </c>
      <c r="M75" s="2">
        <v>3</v>
      </c>
      <c r="N75" s="2">
        <v>0</v>
      </c>
      <c r="O75" s="2">
        <v>0</v>
      </c>
      <c r="P75" s="2">
        <v>0</v>
      </c>
      <c r="Q75" s="2">
        <v>18</v>
      </c>
      <c r="R75" s="2" t="s">
        <v>450</v>
      </c>
    </row>
    <row r="76" spans="1:18" ht="12.75">
      <c r="A76" s="2">
        <v>91</v>
      </c>
      <c r="B76" s="15" t="s">
        <v>524</v>
      </c>
      <c r="C76" s="15" t="s">
        <v>104</v>
      </c>
      <c r="D76" s="15" t="s">
        <v>60</v>
      </c>
      <c r="E76" s="2">
        <v>11</v>
      </c>
      <c r="F76" s="15" t="s">
        <v>478</v>
      </c>
      <c r="G76" s="2" t="s">
        <v>28</v>
      </c>
      <c r="H76" s="2">
        <v>73493</v>
      </c>
      <c r="I76" s="2">
        <v>7</v>
      </c>
      <c r="J76" s="2">
        <v>7</v>
      </c>
      <c r="K76" s="2">
        <v>4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18</v>
      </c>
      <c r="R76" s="2" t="s">
        <v>450</v>
      </c>
    </row>
    <row r="77" spans="1:18" ht="12.75">
      <c r="A77" s="2">
        <v>73</v>
      </c>
      <c r="B77" s="15" t="s">
        <v>525</v>
      </c>
      <c r="C77" s="15" t="s">
        <v>526</v>
      </c>
      <c r="D77" s="15" t="s">
        <v>527</v>
      </c>
      <c r="E77" s="2">
        <v>11</v>
      </c>
      <c r="F77" s="15" t="s">
        <v>136</v>
      </c>
      <c r="G77" s="2" t="s">
        <v>448</v>
      </c>
      <c r="H77" s="2">
        <v>19085</v>
      </c>
      <c r="I77" s="2">
        <v>7</v>
      </c>
      <c r="J77" s="2">
        <v>4</v>
      </c>
      <c r="K77" s="2">
        <v>0</v>
      </c>
      <c r="L77" s="2">
        <v>0</v>
      </c>
      <c r="M77" s="2">
        <v>0</v>
      </c>
      <c r="N77" s="2">
        <v>7</v>
      </c>
      <c r="O77" s="2">
        <v>0</v>
      </c>
      <c r="P77" s="2">
        <v>0</v>
      </c>
      <c r="Q77" s="2">
        <v>18</v>
      </c>
      <c r="R77" s="2" t="s">
        <v>450</v>
      </c>
    </row>
    <row r="78" spans="1:18" ht="12.75">
      <c r="A78" s="2">
        <v>74</v>
      </c>
      <c r="B78" s="15" t="s">
        <v>528</v>
      </c>
      <c r="C78" s="15" t="s">
        <v>234</v>
      </c>
      <c r="D78" s="15" t="s">
        <v>95</v>
      </c>
      <c r="E78" s="2">
        <v>11</v>
      </c>
      <c r="F78" s="15" t="s">
        <v>79</v>
      </c>
      <c r="G78" s="2" t="s">
        <v>80</v>
      </c>
      <c r="H78" s="2">
        <v>92681</v>
      </c>
      <c r="I78" s="2">
        <v>7</v>
      </c>
      <c r="J78" s="2">
        <v>7</v>
      </c>
      <c r="K78" s="2">
        <v>1</v>
      </c>
      <c r="L78" s="2">
        <v>0</v>
      </c>
      <c r="M78" s="2">
        <v>0</v>
      </c>
      <c r="N78" s="2">
        <v>2</v>
      </c>
      <c r="O78" s="2">
        <v>0</v>
      </c>
      <c r="P78" s="2">
        <v>0</v>
      </c>
      <c r="Q78" s="2">
        <v>17</v>
      </c>
      <c r="R78" s="2"/>
    </row>
    <row r="79" spans="1:18" ht="12.75">
      <c r="A79" s="2">
        <v>75</v>
      </c>
      <c r="B79" s="15" t="s">
        <v>529</v>
      </c>
      <c r="C79" s="15" t="s">
        <v>464</v>
      </c>
      <c r="D79" s="15" t="s">
        <v>21</v>
      </c>
      <c r="E79" s="2">
        <v>11</v>
      </c>
      <c r="F79" s="15" t="s">
        <v>62</v>
      </c>
      <c r="G79" s="2" t="s">
        <v>28</v>
      </c>
      <c r="H79" s="2">
        <v>90185</v>
      </c>
      <c r="I79" s="2">
        <v>7</v>
      </c>
      <c r="J79" s="2">
        <v>7</v>
      </c>
      <c r="K79" s="2">
        <v>0</v>
      </c>
      <c r="L79" s="2">
        <v>0</v>
      </c>
      <c r="M79" s="2">
        <v>3</v>
      </c>
      <c r="N79" s="2">
        <v>0</v>
      </c>
      <c r="O79" s="2">
        <v>0</v>
      </c>
      <c r="P79" s="2">
        <v>0</v>
      </c>
      <c r="Q79" s="2">
        <v>17</v>
      </c>
      <c r="R79" s="2"/>
    </row>
    <row r="80" spans="1:18" ht="12.75">
      <c r="A80" s="2">
        <v>76</v>
      </c>
      <c r="B80" s="15" t="s">
        <v>530</v>
      </c>
      <c r="C80" s="15" t="s">
        <v>531</v>
      </c>
      <c r="D80" s="15" t="s">
        <v>342</v>
      </c>
      <c r="E80" s="2">
        <v>11</v>
      </c>
      <c r="F80" s="15" t="s">
        <v>532</v>
      </c>
      <c r="G80" s="2" t="s">
        <v>58</v>
      </c>
      <c r="H80" s="2">
        <v>18094</v>
      </c>
      <c r="I80" s="2">
        <v>7</v>
      </c>
      <c r="J80" s="2">
        <v>7</v>
      </c>
      <c r="K80" s="2">
        <v>1</v>
      </c>
      <c r="L80" s="2">
        <v>0</v>
      </c>
      <c r="M80" s="2">
        <v>2</v>
      </c>
      <c r="N80" s="2">
        <v>0</v>
      </c>
      <c r="O80" s="2">
        <v>0</v>
      </c>
      <c r="P80" s="2">
        <v>0</v>
      </c>
      <c r="Q80" s="2">
        <v>17</v>
      </c>
      <c r="R80" s="2"/>
    </row>
    <row r="81" spans="1:18" ht="12.75">
      <c r="A81" s="2">
        <v>77</v>
      </c>
      <c r="B81" s="15" t="s">
        <v>533</v>
      </c>
      <c r="C81" s="15" t="s">
        <v>234</v>
      </c>
      <c r="D81" s="15" t="s">
        <v>95</v>
      </c>
      <c r="E81" s="2">
        <v>11</v>
      </c>
      <c r="F81" s="15" t="s">
        <v>534</v>
      </c>
      <c r="G81" s="2"/>
      <c r="H81" s="2">
        <v>14938</v>
      </c>
      <c r="I81" s="2">
        <v>7</v>
      </c>
      <c r="J81" s="2">
        <v>3</v>
      </c>
      <c r="K81" s="2">
        <v>1</v>
      </c>
      <c r="L81" s="2">
        <v>0</v>
      </c>
      <c r="M81" s="2">
        <v>0</v>
      </c>
      <c r="N81" s="2">
        <v>6</v>
      </c>
      <c r="O81" s="2">
        <v>0</v>
      </c>
      <c r="P81" s="2">
        <v>0</v>
      </c>
      <c r="Q81" s="2">
        <v>17</v>
      </c>
      <c r="R81" s="2"/>
    </row>
    <row r="82" spans="1:18" ht="12.75">
      <c r="A82" s="2">
        <v>78</v>
      </c>
      <c r="B82" s="15" t="s">
        <v>535</v>
      </c>
      <c r="C82" s="15" t="s">
        <v>323</v>
      </c>
      <c r="D82" s="15" t="s">
        <v>475</v>
      </c>
      <c r="E82" s="2">
        <v>11</v>
      </c>
      <c r="F82" s="15" t="s">
        <v>536</v>
      </c>
      <c r="G82" s="2" t="s">
        <v>448</v>
      </c>
      <c r="H82" s="2">
        <v>23988</v>
      </c>
      <c r="I82" s="2">
        <v>7</v>
      </c>
      <c r="J82" s="2">
        <v>7</v>
      </c>
      <c r="K82" s="2">
        <v>0</v>
      </c>
      <c r="L82" s="2">
        <v>0</v>
      </c>
      <c r="M82" s="2">
        <v>3</v>
      </c>
      <c r="N82" s="2">
        <v>0</v>
      </c>
      <c r="O82" s="2">
        <v>0</v>
      </c>
      <c r="P82" s="2">
        <v>0</v>
      </c>
      <c r="Q82" s="2">
        <v>17</v>
      </c>
      <c r="R82" s="2"/>
    </row>
    <row r="83" spans="1:18" ht="12.75">
      <c r="A83" s="2">
        <v>79</v>
      </c>
      <c r="B83" s="15" t="s">
        <v>537</v>
      </c>
      <c r="C83" s="15" t="s">
        <v>538</v>
      </c>
      <c r="D83" s="15" t="s">
        <v>122</v>
      </c>
      <c r="E83" s="2">
        <v>11</v>
      </c>
      <c r="F83" s="15" t="s">
        <v>539</v>
      </c>
      <c r="G83" s="2" t="s">
        <v>53</v>
      </c>
      <c r="H83" s="2">
        <v>4470</v>
      </c>
      <c r="I83" s="2">
        <v>7</v>
      </c>
      <c r="J83" s="2">
        <v>7</v>
      </c>
      <c r="K83" s="2">
        <v>1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16</v>
      </c>
      <c r="R83" s="2"/>
    </row>
    <row r="84" spans="1:18" ht="12.75">
      <c r="A84" s="2">
        <v>80</v>
      </c>
      <c r="B84" s="15" t="s">
        <v>540</v>
      </c>
      <c r="C84" s="15" t="s">
        <v>541</v>
      </c>
      <c r="D84" s="15" t="s">
        <v>21</v>
      </c>
      <c r="E84" s="2">
        <v>11</v>
      </c>
      <c r="F84" s="15" t="s">
        <v>62</v>
      </c>
      <c r="G84" s="2" t="s">
        <v>28</v>
      </c>
      <c r="H84" s="2">
        <v>53644</v>
      </c>
      <c r="I84" s="2">
        <v>7</v>
      </c>
      <c r="J84" s="2">
        <v>7</v>
      </c>
      <c r="K84" s="2">
        <v>2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16</v>
      </c>
      <c r="R84" s="2"/>
    </row>
    <row r="85" spans="1:18" ht="12.75">
      <c r="A85" s="2">
        <v>81</v>
      </c>
      <c r="B85" s="15" t="s">
        <v>542</v>
      </c>
      <c r="C85" s="15" t="s">
        <v>82</v>
      </c>
      <c r="D85" s="15" t="s">
        <v>108</v>
      </c>
      <c r="E85" s="2">
        <v>11</v>
      </c>
      <c r="F85" s="15" t="s">
        <v>543</v>
      </c>
      <c r="G85" s="2" t="s">
        <v>544</v>
      </c>
      <c r="H85" s="2">
        <v>68259</v>
      </c>
      <c r="I85" s="2">
        <v>0</v>
      </c>
      <c r="J85" s="2">
        <v>0</v>
      </c>
      <c r="K85" s="2">
        <v>7</v>
      </c>
      <c r="L85" s="2">
        <v>0</v>
      </c>
      <c r="M85" s="2">
        <v>7</v>
      </c>
      <c r="N85" s="2">
        <v>2</v>
      </c>
      <c r="O85" s="2">
        <v>0</v>
      </c>
      <c r="P85" s="2">
        <v>0</v>
      </c>
      <c r="Q85" s="2">
        <v>16</v>
      </c>
      <c r="R85" s="2"/>
    </row>
    <row r="86" spans="1:18" ht="12.75">
      <c r="A86" s="2">
        <v>82</v>
      </c>
      <c r="B86" s="15" t="s">
        <v>545</v>
      </c>
      <c r="C86" s="15" t="s">
        <v>174</v>
      </c>
      <c r="D86" s="15" t="s">
        <v>184</v>
      </c>
      <c r="E86" s="2">
        <v>11</v>
      </c>
      <c r="F86" s="15" t="s">
        <v>546</v>
      </c>
      <c r="G86" s="2" t="s">
        <v>547</v>
      </c>
      <c r="H86" s="2">
        <v>94001</v>
      </c>
      <c r="I86" s="2">
        <v>7</v>
      </c>
      <c r="J86" s="2">
        <v>7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15</v>
      </c>
      <c r="R86" s="2"/>
    </row>
    <row r="87" spans="1:18" ht="12.75">
      <c r="A87" s="2">
        <v>83</v>
      </c>
      <c r="B87" s="15" t="s">
        <v>548</v>
      </c>
      <c r="C87" s="15" t="s">
        <v>549</v>
      </c>
      <c r="D87" s="15" t="s">
        <v>226</v>
      </c>
      <c r="E87" s="2">
        <v>11</v>
      </c>
      <c r="F87" s="15" t="s">
        <v>550</v>
      </c>
      <c r="G87" s="2" t="s">
        <v>551</v>
      </c>
      <c r="H87" s="2">
        <v>84621</v>
      </c>
      <c r="I87" s="2">
        <v>7</v>
      </c>
      <c r="J87" s="2">
        <v>0</v>
      </c>
      <c r="K87" s="2">
        <v>1</v>
      </c>
      <c r="L87" s="2">
        <v>0</v>
      </c>
      <c r="M87" s="2">
        <v>7</v>
      </c>
      <c r="N87" s="2">
        <v>0</v>
      </c>
      <c r="O87" s="2">
        <v>0</v>
      </c>
      <c r="P87" s="2">
        <v>0</v>
      </c>
      <c r="Q87" s="2">
        <v>15</v>
      </c>
      <c r="R87" s="2"/>
    </row>
    <row r="88" spans="1:18" ht="12.75">
      <c r="A88" s="2">
        <v>84</v>
      </c>
      <c r="B88" s="15" t="s">
        <v>552</v>
      </c>
      <c r="C88" s="15" t="s">
        <v>553</v>
      </c>
      <c r="D88" s="15" t="s">
        <v>34</v>
      </c>
      <c r="E88" s="2">
        <v>11</v>
      </c>
      <c r="F88" s="15" t="s">
        <v>554</v>
      </c>
      <c r="G88" s="2" t="s">
        <v>555</v>
      </c>
      <c r="H88" s="2">
        <v>44167</v>
      </c>
      <c r="I88" s="2">
        <v>7</v>
      </c>
      <c r="J88" s="2">
        <v>0</v>
      </c>
      <c r="K88" s="2">
        <v>7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>
        <v>15</v>
      </c>
      <c r="R88" s="2"/>
    </row>
    <row r="89" spans="1:18" ht="12.75">
      <c r="A89" s="2">
        <v>85</v>
      </c>
      <c r="B89" s="15" t="s">
        <v>556</v>
      </c>
      <c r="C89" s="15" t="s">
        <v>557</v>
      </c>
      <c r="D89" s="15" t="s">
        <v>558</v>
      </c>
      <c r="E89" s="2">
        <v>11</v>
      </c>
      <c r="F89" s="15" t="s">
        <v>559</v>
      </c>
      <c r="G89" s="2" t="s">
        <v>350</v>
      </c>
      <c r="H89" s="2">
        <v>98575</v>
      </c>
      <c r="I89" s="2">
        <v>7</v>
      </c>
      <c r="J89" s="2">
        <v>7</v>
      </c>
      <c r="K89" s="2">
        <v>1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15</v>
      </c>
      <c r="R89" s="2"/>
    </row>
    <row r="90" spans="1:18" ht="12.75">
      <c r="A90" s="2">
        <v>86</v>
      </c>
      <c r="B90" s="15" t="s">
        <v>560</v>
      </c>
      <c r="C90" s="15" t="s">
        <v>55</v>
      </c>
      <c r="D90" s="15" t="s">
        <v>102</v>
      </c>
      <c r="E90" s="2">
        <v>11</v>
      </c>
      <c r="F90" s="15" t="s">
        <v>356</v>
      </c>
      <c r="G90" s="2"/>
      <c r="H90" s="2">
        <v>80047</v>
      </c>
      <c r="I90" s="2">
        <v>7</v>
      </c>
      <c r="J90" s="2">
        <v>7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15</v>
      </c>
      <c r="R90" s="2"/>
    </row>
    <row r="91" spans="1:18" ht="12.75">
      <c r="A91" s="2">
        <v>88</v>
      </c>
      <c r="B91" s="15" t="s">
        <v>366</v>
      </c>
      <c r="C91" s="15" t="s">
        <v>124</v>
      </c>
      <c r="D91" s="15" t="s">
        <v>60</v>
      </c>
      <c r="E91" s="2">
        <v>11</v>
      </c>
      <c r="F91" s="15" t="s">
        <v>136</v>
      </c>
      <c r="G91" s="2" t="s">
        <v>448</v>
      </c>
      <c r="H91" s="2">
        <v>54965</v>
      </c>
      <c r="I91" s="2">
        <v>7</v>
      </c>
      <c r="J91" s="2">
        <v>7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15</v>
      </c>
      <c r="R91" s="2"/>
    </row>
    <row r="92" spans="1:18" ht="12.75">
      <c r="A92" s="2">
        <v>89</v>
      </c>
      <c r="B92" s="15" t="s">
        <v>561</v>
      </c>
      <c r="C92" s="15" t="s">
        <v>201</v>
      </c>
      <c r="D92" s="15" t="s">
        <v>34</v>
      </c>
      <c r="E92" s="2">
        <v>11</v>
      </c>
      <c r="F92" s="15" t="s">
        <v>84</v>
      </c>
      <c r="G92" s="2" t="s">
        <v>18</v>
      </c>
      <c r="H92" s="2">
        <v>68919</v>
      </c>
      <c r="I92" s="2">
        <v>7</v>
      </c>
      <c r="J92" s="2">
        <v>0</v>
      </c>
      <c r="K92" s="2">
        <v>1</v>
      </c>
      <c r="L92" s="2">
        <v>0</v>
      </c>
      <c r="M92" s="2">
        <v>7</v>
      </c>
      <c r="N92" s="2">
        <v>0</v>
      </c>
      <c r="O92" s="2">
        <v>0</v>
      </c>
      <c r="P92" s="2">
        <v>0</v>
      </c>
      <c r="Q92" s="2">
        <v>15</v>
      </c>
      <c r="R92" s="2"/>
    </row>
    <row r="93" spans="1:18" ht="12.75">
      <c r="A93" s="2">
        <v>90</v>
      </c>
      <c r="B93" s="15" t="s">
        <v>562</v>
      </c>
      <c r="C93" s="15" t="s">
        <v>480</v>
      </c>
      <c r="D93" s="15" t="s">
        <v>563</v>
      </c>
      <c r="E93" s="2">
        <v>11</v>
      </c>
      <c r="F93" s="15" t="s">
        <v>96</v>
      </c>
      <c r="G93" s="2" t="s">
        <v>28</v>
      </c>
      <c r="H93" s="2">
        <v>18755</v>
      </c>
      <c r="I93" s="2">
        <v>7</v>
      </c>
      <c r="J93" s="2">
        <v>7</v>
      </c>
      <c r="K93" s="2">
        <v>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15</v>
      </c>
      <c r="R93" s="2"/>
    </row>
    <row r="94" spans="1:18" ht="12.75">
      <c r="A94" s="2">
        <v>92</v>
      </c>
      <c r="B94" s="15" t="s">
        <v>81</v>
      </c>
      <c r="C94" s="15" t="s">
        <v>33</v>
      </c>
      <c r="D94" s="15" t="s">
        <v>564</v>
      </c>
      <c r="E94" s="2">
        <v>11</v>
      </c>
      <c r="F94" s="15" t="s">
        <v>565</v>
      </c>
      <c r="G94" s="2" t="s">
        <v>566</v>
      </c>
      <c r="H94" s="2">
        <v>28232</v>
      </c>
      <c r="I94" s="2">
        <v>7</v>
      </c>
      <c r="J94" s="2">
        <v>6</v>
      </c>
      <c r="K94" s="2">
        <v>0</v>
      </c>
      <c r="L94" s="2">
        <v>0</v>
      </c>
      <c r="M94" s="2">
        <v>2</v>
      </c>
      <c r="N94" s="2">
        <v>0</v>
      </c>
      <c r="O94" s="2">
        <v>0</v>
      </c>
      <c r="P94" s="2">
        <v>0</v>
      </c>
      <c r="Q94" s="2">
        <v>15</v>
      </c>
      <c r="R94" s="2"/>
    </row>
    <row r="95" spans="1:18" ht="12.75">
      <c r="A95" s="2">
        <v>93</v>
      </c>
      <c r="B95" s="15" t="s">
        <v>567</v>
      </c>
      <c r="C95" s="15" t="s">
        <v>568</v>
      </c>
      <c r="D95" s="15" t="s">
        <v>87</v>
      </c>
      <c r="E95" s="2">
        <v>11</v>
      </c>
      <c r="F95" s="15" t="s">
        <v>191</v>
      </c>
      <c r="G95" s="2" t="s">
        <v>192</v>
      </c>
      <c r="H95" s="2">
        <v>14608</v>
      </c>
      <c r="I95" s="2">
        <v>7</v>
      </c>
      <c r="J95" s="2">
        <v>7</v>
      </c>
      <c r="K95" s="2">
        <v>1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15</v>
      </c>
      <c r="R95" s="2"/>
    </row>
    <row r="96" spans="1:18" ht="12.75">
      <c r="A96" s="2">
        <v>94</v>
      </c>
      <c r="B96" s="15" t="s">
        <v>569</v>
      </c>
      <c r="C96" s="15" t="s">
        <v>273</v>
      </c>
      <c r="D96" s="15" t="s">
        <v>60</v>
      </c>
      <c r="E96" s="2">
        <v>11</v>
      </c>
      <c r="F96" s="15" t="s">
        <v>570</v>
      </c>
      <c r="G96" s="2" t="s">
        <v>571</v>
      </c>
      <c r="H96" s="2">
        <v>53314</v>
      </c>
      <c r="I96" s="2">
        <v>7</v>
      </c>
      <c r="J96" s="2">
        <v>0</v>
      </c>
      <c r="K96" s="2">
        <v>1</v>
      </c>
      <c r="L96" s="2">
        <v>0</v>
      </c>
      <c r="M96" s="2">
        <v>0</v>
      </c>
      <c r="N96" s="2">
        <v>7</v>
      </c>
      <c r="O96" s="2">
        <v>0</v>
      </c>
      <c r="P96" s="2">
        <v>0</v>
      </c>
      <c r="Q96" s="2">
        <v>15</v>
      </c>
      <c r="R96" s="2"/>
    </row>
    <row r="97" spans="1:18" ht="12.75">
      <c r="A97" s="2">
        <v>95</v>
      </c>
      <c r="B97" s="15" t="s">
        <v>572</v>
      </c>
      <c r="C97" s="15" t="s">
        <v>352</v>
      </c>
      <c r="D97" s="15" t="s">
        <v>99</v>
      </c>
      <c r="E97" s="2">
        <v>11</v>
      </c>
      <c r="F97" s="15" t="s">
        <v>321</v>
      </c>
      <c r="G97" s="2" t="s">
        <v>171</v>
      </c>
      <c r="H97" s="2">
        <v>93011</v>
      </c>
      <c r="I97" s="2">
        <v>0</v>
      </c>
      <c r="J97" s="2">
        <v>7</v>
      </c>
      <c r="K97" s="2">
        <v>1</v>
      </c>
      <c r="L97" s="2">
        <v>0</v>
      </c>
      <c r="M97" s="2">
        <v>0</v>
      </c>
      <c r="N97" s="2">
        <v>7</v>
      </c>
      <c r="O97" s="2">
        <v>0</v>
      </c>
      <c r="P97" s="2">
        <v>0</v>
      </c>
      <c r="Q97" s="2">
        <v>15</v>
      </c>
      <c r="R97" s="2"/>
    </row>
    <row r="98" spans="1:18" ht="12.75">
      <c r="A98" s="2">
        <v>103</v>
      </c>
      <c r="B98" s="15" t="s">
        <v>573</v>
      </c>
      <c r="C98" s="15" t="s">
        <v>574</v>
      </c>
      <c r="D98" s="15" t="s">
        <v>282</v>
      </c>
      <c r="E98" s="2">
        <v>11</v>
      </c>
      <c r="F98" s="15" t="s">
        <v>136</v>
      </c>
      <c r="G98" s="2" t="s">
        <v>448</v>
      </c>
      <c r="H98" s="2">
        <v>53974</v>
      </c>
      <c r="I98" s="2">
        <v>7</v>
      </c>
      <c r="J98" s="2">
        <v>0</v>
      </c>
      <c r="K98" s="2">
        <v>7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  <c r="Q98" s="2">
        <v>15</v>
      </c>
      <c r="R98" s="2"/>
    </row>
    <row r="99" spans="1:18" ht="12.75">
      <c r="A99" s="2">
        <v>96</v>
      </c>
      <c r="B99" s="15" t="s">
        <v>575</v>
      </c>
      <c r="C99" s="15" t="s">
        <v>576</v>
      </c>
      <c r="D99" s="15" t="s">
        <v>577</v>
      </c>
      <c r="E99" s="2">
        <v>11</v>
      </c>
      <c r="F99" s="15" t="s">
        <v>62</v>
      </c>
      <c r="G99" s="2" t="s">
        <v>28</v>
      </c>
      <c r="H99" s="2">
        <v>78396</v>
      </c>
      <c r="I99" s="2">
        <v>7</v>
      </c>
      <c r="J99" s="2">
        <v>7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14</v>
      </c>
      <c r="R99" s="2"/>
    </row>
    <row r="100" spans="1:18" ht="12.75">
      <c r="A100" s="2">
        <v>97</v>
      </c>
      <c r="B100" s="15" t="s">
        <v>578</v>
      </c>
      <c r="C100" s="15" t="s">
        <v>37</v>
      </c>
      <c r="D100" s="15" t="s">
        <v>34</v>
      </c>
      <c r="E100" s="2">
        <v>11</v>
      </c>
      <c r="F100" s="15" t="s">
        <v>579</v>
      </c>
      <c r="G100" s="2" t="s">
        <v>350</v>
      </c>
      <c r="H100" s="2">
        <v>93671</v>
      </c>
      <c r="I100" s="2">
        <v>7</v>
      </c>
      <c r="J100" s="2">
        <v>0</v>
      </c>
      <c r="K100" s="2">
        <v>0</v>
      </c>
      <c r="L100" s="2">
        <v>0</v>
      </c>
      <c r="M100" s="2">
        <v>0</v>
      </c>
      <c r="N100" s="2">
        <v>7</v>
      </c>
      <c r="O100" s="2">
        <v>0</v>
      </c>
      <c r="P100" s="2">
        <v>0</v>
      </c>
      <c r="Q100" s="2">
        <v>14</v>
      </c>
      <c r="R100" s="2"/>
    </row>
    <row r="101" spans="1:18" ht="12.75">
      <c r="A101" s="2">
        <v>98</v>
      </c>
      <c r="B101" s="15" t="s">
        <v>580</v>
      </c>
      <c r="C101" s="15" t="s">
        <v>323</v>
      </c>
      <c r="D101" s="15" t="s">
        <v>60</v>
      </c>
      <c r="E101" s="2">
        <v>11</v>
      </c>
      <c r="F101" s="15" t="s">
        <v>478</v>
      </c>
      <c r="G101" s="2" t="s">
        <v>28</v>
      </c>
      <c r="H101" s="2">
        <v>13617</v>
      </c>
      <c r="I101" s="2">
        <v>7</v>
      </c>
      <c r="J101" s="2">
        <v>7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14</v>
      </c>
      <c r="R101" s="2"/>
    </row>
    <row r="102" spans="1:18" ht="12.75">
      <c r="A102" s="2">
        <v>99</v>
      </c>
      <c r="B102" s="15" t="s">
        <v>581</v>
      </c>
      <c r="C102" s="15" t="s">
        <v>55</v>
      </c>
      <c r="D102" s="15" t="s">
        <v>95</v>
      </c>
      <c r="E102" s="2">
        <v>11</v>
      </c>
      <c r="F102" s="15" t="s">
        <v>582</v>
      </c>
      <c r="G102" s="2" t="s">
        <v>53</v>
      </c>
      <c r="H102" s="2">
        <v>9374</v>
      </c>
      <c r="I102" s="2">
        <v>7</v>
      </c>
      <c r="J102" s="2">
        <v>6</v>
      </c>
      <c r="K102" s="2">
        <v>1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14</v>
      </c>
      <c r="R102" s="2"/>
    </row>
    <row r="103" spans="1:18" ht="12.75">
      <c r="A103" s="2">
        <v>100</v>
      </c>
      <c r="B103" s="15" t="s">
        <v>583</v>
      </c>
      <c r="C103" s="15" t="s">
        <v>121</v>
      </c>
      <c r="D103" s="15" t="s">
        <v>282</v>
      </c>
      <c r="E103" s="2">
        <v>11</v>
      </c>
      <c r="F103" s="15" t="s">
        <v>321</v>
      </c>
      <c r="G103" s="2" t="s">
        <v>171</v>
      </c>
      <c r="H103" s="2">
        <v>73823</v>
      </c>
      <c r="I103" s="2">
        <v>7</v>
      </c>
      <c r="J103" s="2">
        <v>7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14</v>
      </c>
      <c r="R103" s="2"/>
    </row>
    <row r="104" spans="1:18" ht="12.75">
      <c r="A104" s="2">
        <v>101</v>
      </c>
      <c r="B104" s="15" t="s">
        <v>584</v>
      </c>
      <c r="C104" s="15" t="s">
        <v>234</v>
      </c>
      <c r="D104" s="15" t="s">
        <v>34</v>
      </c>
      <c r="E104" s="2">
        <v>11</v>
      </c>
      <c r="F104" s="15" t="s">
        <v>585</v>
      </c>
      <c r="G104" s="2" t="s">
        <v>586</v>
      </c>
      <c r="H104" s="2">
        <v>28892</v>
      </c>
      <c r="I104" s="2">
        <v>7</v>
      </c>
      <c r="J104" s="2">
        <v>7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14</v>
      </c>
      <c r="R104" s="2"/>
    </row>
    <row r="105" spans="1:18" ht="12.75">
      <c r="A105" s="2">
        <v>102</v>
      </c>
      <c r="B105" s="15" t="s">
        <v>103</v>
      </c>
      <c r="C105" s="15" t="s">
        <v>576</v>
      </c>
      <c r="D105" s="15" t="s">
        <v>60</v>
      </c>
      <c r="E105" s="2">
        <v>11</v>
      </c>
      <c r="F105" s="15" t="s">
        <v>240</v>
      </c>
      <c r="G105" s="2" t="s">
        <v>28</v>
      </c>
      <c r="H105" s="2">
        <v>65433</v>
      </c>
      <c r="I105" s="2">
        <v>7</v>
      </c>
      <c r="J105" s="2">
        <v>7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14</v>
      </c>
      <c r="R105" s="2"/>
    </row>
    <row r="106" spans="1:18" ht="12.75">
      <c r="A106" s="2">
        <v>107</v>
      </c>
      <c r="B106" s="15" t="s">
        <v>587</v>
      </c>
      <c r="C106" s="15" t="s">
        <v>20</v>
      </c>
      <c r="D106" s="15" t="s">
        <v>38</v>
      </c>
      <c r="E106" s="2">
        <v>11</v>
      </c>
      <c r="F106" s="15" t="s">
        <v>588</v>
      </c>
      <c r="G106" s="2" t="s">
        <v>118</v>
      </c>
      <c r="H106" s="2">
        <v>24319</v>
      </c>
      <c r="I106" s="2">
        <v>7</v>
      </c>
      <c r="J106" s="2">
        <v>0</v>
      </c>
      <c r="K106" s="2">
        <v>1</v>
      </c>
      <c r="L106" s="2">
        <v>0</v>
      </c>
      <c r="M106" s="2">
        <v>6</v>
      </c>
      <c r="N106" s="2">
        <v>0</v>
      </c>
      <c r="O106" s="2">
        <v>0</v>
      </c>
      <c r="P106" s="2">
        <v>0</v>
      </c>
      <c r="Q106" s="2">
        <v>14</v>
      </c>
      <c r="R106" s="2"/>
    </row>
    <row r="107" spans="1:18" ht="12.75">
      <c r="A107" s="2">
        <v>110</v>
      </c>
      <c r="B107" s="15" t="s">
        <v>589</v>
      </c>
      <c r="C107" s="15" t="s">
        <v>101</v>
      </c>
      <c r="D107" s="15" t="s">
        <v>342</v>
      </c>
      <c r="E107" s="2">
        <v>11</v>
      </c>
      <c r="F107" s="15" t="s">
        <v>62</v>
      </c>
      <c r="G107" s="2" t="s">
        <v>28</v>
      </c>
      <c r="H107" s="2">
        <v>3810</v>
      </c>
      <c r="I107" s="2">
        <v>7</v>
      </c>
      <c r="J107" s="2">
        <v>0</v>
      </c>
      <c r="K107" s="2">
        <v>1</v>
      </c>
      <c r="L107" s="2">
        <v>0</v>
      </c>
      <c r="M107" s="2">
        <v>0</v>
      </c>
      <c r="N107" s="2">
        <v>5</v>
      </c>
      <c r="O107" s="2">
        <v>0</v>
      </c>
      <c r="P107" s="2">
        <v>0</v>
      </c>
      <c r="Q107" s="2">
        <v>13</v>
      </c>
      <c r="R107" s="2"/>
    </row>
    <row r="108" spans="1:18" ht="12.75">
      <c r="A108" s="2">
        <v>104</v>
      </c>
      <c r="B108" s="15" t="s">
        <v>590</v>
      </c>
      <c r="C108" s="15" t="s">
        <v>33</v>
      </c>
      <c r="D108" s="15" t="s">
        <v>38</v>
      </c>
      <c r="E108" s="2">
        <v>11</v>
      </c>
      <c r="F108" s="15" t="s">
        <v>591</v>
      </c>
      <c r="G108" s="2" t="s">
        <v>592</v>
      </c>
      <c r="H108" s="2">
        <v>85281</v>
      </c>
      <c r="I108" s="2">
        <v>0</v>
      </c>
      <c r="J108" s="2">
        <v>7</v>
      </c>
      <c r="K108" s="2">
        <v>1</v>
      </c>
      <c r="L108" s="2">
        <v>0</v>
      </c>
      <c r="M108" s="2">
        <v>5</v>
      </c>
      <c r="N108" s="2">
        <v>0</v>
      </c>
      <c r="O108" s="2">
        <v>0</v>
      </c>
      <c r="P108" s="2">
        <v>0</v>
      </c>
      <c r="Q108" s="2">
        <v>13</v>
      </c>
      <c r="R108" s="2"/>
    </row>
    <row r="109" spans="1:18" ht="12.75">
      <c r="A109" s="2">
        <v>105</v>
      </c>
      <c r="B109" s="15" t="s">
        <v>29</v>
      </c>
      <c r="C109" s="15" t="s">
        <v>194</v>
      </c>
      <c r="D109" s="15" t="s">
        <v>65</v>
      </c>
      <c r="E109" s="2">
        <v>11</v>
      </c>
      <c r="F109" s="15" t="s">
        <v>48</v>
      </c>
      <c r="G109" s="2" t="s">
        <v>28</v>
      </c>
      <c r="H109" s="2">
        <v>49071</v>
      </c>
      <c r="I109" s="2">
        <v>7</v>
      </c>
      <c r="J109" s="2">
        <v>6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13</v>
      </c>
      <c r="R109" s="2"/>
    </row>
    <row r="110" spans="1:18" ht="12.75">
      <c r="A110" s="2">
        <v>106</v>
      </c>
      <c r="B110" s="15" t="s">
        <v>593</v>
      </c>
      <c r="C110" s="15" t="s">
        <v>281</v>
      </c>
      <c r="D110" s="15" t="s">
        <v>282</v>
      </c>
      <c r="E110" s="2">
        <v>11</v>
      </c>
      <c r="F110" s="15" t="s">
        <v>594</v>
      </c>
      <c r="G110" s="2" t="s">
        <v>595</v>
      </c>
      <c r="H110" s="2">
        <v>29222</v>
      </c>
      <c r="I110" s="2">
        <v>7</v>
      </c>
      <c r="J110" s="2">
        <v>0</v>
      </c>
      <c r="K110" s="2">
        <v>6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13</v>
      </c>
      <c r="R110" s="2"/>
    </row>
    <row r="111" spans="1:18" ht="12.75">
      <c r="A111" s="2">
        <v>108</v>
      </c>
      <c r="B111" s="15" t="s">
        <v>322</v>
      </c>
      <c r="C111" s="15" t="s">
        <v>55</v>
      </c>
      <c r="D111" s="15" t="s">
        <v>34</v>
      </c>
      <c r="E111" s="2">
        <v>11</v>
      </c>
      <c r="F111" s="15" t="s">
        <v>79</v>
      </c>
      <c r="G111" s="2" t="s">
        <v>80</v>
      </c>
      <c r="H111" s="2">
        <v>65102</v>
      </c>
      <c r="I111" s="2">
        <v>7</v>
      </c>
      <c r="J111" s="2">
        <v>3</v>
      </c>
      <c r="K111" s="2">
        <v>0</v>
      </c>
      <c r="L111" s="2">
        <v>0</v>
      </c>
      <c r="M111" s="2">
        <v>2</v>
      </c>
      <c r="N111" s="2">
        <v>0</v>
      </c>
      <c r="O111" s="2">
        <v>0</v>
      </c>
      <c r="P111" s="2">
        <v>0</v>
      </c>
      <c r="Q111" s="2">
        <v>12</v>
      </c>
      <c r="R111" s="2"/>
    </row>
    <row r="112" spans="1:18" ht="12.75">
      <c r="A112" s="2">
        <v>109</v>
      </c>
      <c r="B112" s="15" t="s">
        <v>596</v>
      </c>
      <c r="C112" s="15" t="s">
        <v>143</v>
      </c>
      <c r="D112" s="15" t="s">
        <v>108</v>
      </c>
      <c r="E112" s="2">
        <v>11</v>
      </c>
      <c r="F112" s="15" t="s">
        <v>597</v>
      </c>
      <c r="G112" s="2" t="s">
        <v>350</v>
      </c>
      <c r="H112" s="2">
        <v>67929</v>
      </c>
      <c r="I112" s="2">
        <v>7</v>
      </c>
      <c r="J112" s="2">
        <v>5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12</v>
      </c>
      <c r="R112" s="2"/>
    </row>
    <row r="113" spans="1:18" ht="12.75">
      <c r="A113" s="2">
        <v>111</v>
      </c>
      <c r="B113" s="15" t="s">
        <v>598</v>
      </c>
      <c r="C113" s="15" t="s">
        <v>225</v>
      </c>
      <c r="D113" s="15" t="s">
        <v>599</v>
      </c>
      <c r="E113" s="2">
        <v>11</v>
      </c>
      <c r="F113" s="15" t="s">
        <v>600</v>
      </c>
      <c r="G113" s="2" t="s">
        <v>601</v>
      </c>
      <c r="H113" s="2">
        <v>79717</v>
      </c>
      <c r="I113" s="2">
        <v>0</v>
      </c>
      <c r="J113" s="2">
        <v>5</v>
      </c>
      <c r="K113" s="2">
        <v>0</v>
      </c>
      <c r="L113" s="2">
        <v>0</v>
      </c>
      <c r="M113" s="2">
        <v>0</v>
      </c>
      <c r="N113" s="2">
        <v>5</v>
      </c>
      <c r="O113" s="2">
        <v>0</v>
      </c>
      <c r="P113" s="2">
        <v>0</v>
      </c>
      <c r="Q113" s="2">
        <v>10</v>
      </c>
      <c r="R113" s="2"/>
    </row>
    <row r="114" spans="1:18" ht="12.75">
      <c r="A114" s="2">
        <v>112</v>
      </c>
      <c r="B114" s="15" t="s">
        <v>32</v>
      </c>
      <c r="C114" s="15" t="s">
        <v>55</v>
      </c>
      <c r="D114" s="15" t="s">
        <v>34</v>
      </c>
      <c r="E114" s="2">
        <v>11</v>
      </c>
      <c r="F114" s="15" t="s">
        <v>602</v>
      </c>
      <c r="G114" s="2" t="s">
        <v>603</v>
      </c>
      <c r="H114" s="2">
        <v>33796</v>
      </c>
      <c r="I114" s="2">
        <v>0</v>
      </c>
      <c r="J114" s="2">
        <v>7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8</v>
      </c>
      <c r="R114" s="2"/>
    </row>
    <row r="115" spans="1:18" ht="12.75">
      <c r="A115" s="2">
        <v>113</v>
      </c>
      <c r="B115" s="15" t="s">
        <v>604</v>
      </c>
      <c r="C115" s="15" t="s">
        <v>605</v>
      </c>
      <c r="D115" s="15" t="s">
        <v>56</v>
      </c>
      <c r="E115" s="2">
        <v>11</v>
      </c>
      <c r="F115" s="15" t="s">
        <v>606</v>
      </c>
      <c r="G115" s="2" t="s">
        <v>28</v>
      </c>
      <c r="H115" s="2">
        <v>4800</v>
      </c>
      <c r="I115" s="2">
        <v>7</v>
      </c>
      <c r="J115" s="2">
        <v>0</v>
      </c>
      <c r="K115" s="2">
        <v>1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8</v>
      </c>
      <c r="R115" s="2"/>
    </row>
    <row r="116" spans="1:18" ht="12.75">
      <c r="A116" s="2">
        <v>114</v>
      </c>
      <c r="B116" s="15" t="s">
        <v>607</v>
      </c>
      <c r="C116" s="15" t="s">
        <v>245</v>
      </c>
      <c r="D116" s="15" t="s">
        <v>42</v>
      </c>
      <c r="E116" s="2">
        <v>11</v>
      </c>
      <c r="F116" s="15" t="s">
        <v>425</v>
      </c>
      <c r="G116" s="2" t="s">
        <v>28</v>
      </c>
      <c r="H116" s="2">
        <v>40020</v>
      </c>
      <c r="I116" s="2">
        <v>7</v>
      </c>
      <c r="J116" s="2">
        <v>0</v>
      </c>
      <c r="K116" s="2">
        <v>1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8</v>
      </c>
      <c r="R116" s="2"/>
    </row>
    <row r="117" spans="1:18" ht="12.75">
      <c r="A117" s="2">
        <v>115</v>
      </c>
      <c r="B117" s="15" t="s">
        <v>608</v>
      </c>
      <c r="C117" s="15" t="s">
        <v>609</v>
      </c>
      <c r="D117" s="15" t="s">
        <v>108</v>
      </c>
      <c r="E117" s="2">
        <v>11</v>
      </c>
      <c r="F117" s="15" t="s">
        <v>339</v>
      </c>
      <c r="G117" s="2"/>
      <c r="H117" s="2">
        <v>15268</v>
      </c>
      <c r="I117" s="2">
        <v>7</v>
      </c>
      <c r="J117" s="2">
        <v>0</v>
      </c>
      <c r="K117" s="2">
        <v>1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8</v>
      </c>
      <c r="R117" s="2"/>
    </row>
    <row r="118" spans="1:18" ht="12.75">
      <c r="A118" s="2">
        <v>116</v>
      </c>
      <c r="B118" s="15" t="s">
        <v>610</v>
      </c>
      <c r="C118" s="15" t="s">
        <v>143</v>
      </c>
      <c r="D118" s="15" t="s">
        <v>102</v>
      </c>
      <c r="E118" s="2">
        <v>11</v>
      </c>
      <c r="F118" s="15" t="s">
        <v>478</v>
      </c>
      <c r="G118" s="2" t="s">
        <v>28</v>
      </c>
      <c r="H118" s="2">
        <v>40680</v>
      </c>
      <c r="I118" s="2">
        <v>0</v>
      </c>
      <c r="J118" s="2">
        <v>7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8</v>
      </c>
      <c r="R118" s="2"/>
    </row>
    <row r="119" spans="1:18" ht="12.75">
      <c r="A119" s="2">
        <v>117</v>
      </c>
      <c r="B119" s="15" t="s">
        <v>611</v>
      </c>
      <c r="C119" s="15" t="s">
        <v>612</v>
      </c>
      <c r="D119" s="15" t="s">
        <v>501</v>
      </c>
      <c r="E119" s="2">
        <v>11</v>
      </c>
      <c r="F119" s="15" t="s">
        <v>613</v>
      </c>
      <c r="G119" s="2" t="s">
        <v>614</v>
      </c>
      <c r="H119" s="2">
        <v>98905</v>
      </c>
      <c r="I119" s="2">
        <v>0</v>
      </c>
      <c r="J119" s="2">
        <v>7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7</v>
      </c>
      <c r="R119" s="2"/>
    </row>
    <row r="120" spans="1:18" ht="12.75">
      <c r="A120" s="2">
        <v>118</v>
      </c>
      <c r="B120" s="15" t="s">
        <v>615</v>
      </c>
      <c r="C120" s="15" t="s">
        <v>616</v>
      </c>
      <c r="D120" s="15" t="s">
        <v>617</v>
      </c>
      <c r="E120" s="2">
        <v>11</v>
      </c>
      <c r="F120" s="15" t="s">
        <v>191</v>
      </c>
      <c r="G120" s="2" t="s">
        <v>192</v>
      </c>
      <c r="H120" s="2">
        <v>64442</v>
      </c>
      <c r="I120" s="2">
        <v>7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7</v>
      </c>
      <c r="R120" s="2"/>
    </row>
    <row r="121" spans="1:18" ht="12.75">
      <c r="A121" s="3" t="s">
        <v>618</v>
      </c>
      <c r="B121" s="15" t="s">
        <v>619</v>
      </c>
      <c r="C121" s="15" t="s">
        <v>242</v>
      </c>
      <c r="D121" s="15" t="s">
        <v>38</v>
      </c>
      <c r="E121" s="2">
        <v>11</v>
      </c>
      <c r="F121" s="15" t="s">
        <v>620</v>
      </c>
      <c r="G121" s="2" t="s">
        <v>621</v>
      </c>
      <c r="H121" s="2">
        <v>14277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/>
    </row>
    <row r="122" spans="1:18" ht="12.75">
      <c r="A122" s="3" t="s">
        <v>622</v>
      </c>
      <c r="B122" s="15" t="s">
        <v>623</v>
      </c>
      <c r="C122" s="15" t="s">
        <v>150</v>
      </c>
      <c r="D122" s="15" t="s">
        <v>624</v>
      </c>
      <c r="E122" s="2">
        <v>11</v>
      </c>
      <c r="F122" s="15" t="s">
        <v>488</v>
      </c>
      <c r="G122" s="2" t="s">
        <v>489</v>
      </c>
      <c r="H122" s="2">
        <v>74483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7">
      <selection activeCell="D6" sqref="D6"/>
    </sheetView>
  </sheetViews>
  <sheetFormatPr defaultColWidth="9.140625" defaultRowHeight="12.75"/>
  <cols>
    <col min="2" max="2" width="5.421875" style="0" customWidth="1"/>
    <col min="3" max="10" width="6.7109375" style="0" customWidth="1"/>
  </cols>
  <sheetData>
    <row r="1" spans="13:15" ht="12.75">
      <c r="M1" s="8">
        <v>9</v>
      </c>
      <c r="N1" s="8">
        <v>10</v>
      </c>
      <c r="O1" s="8">
        <v>11</v>
      </c>
    </row>
    <row r="2" spans="1:15" ht="12.75">
      <c r="A2">
        <v>9</v>
      </c>
      <c r="B2" s="17"/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8">
        <v>8</v>
      </c>
      <c r="L2" t="s">
        <v>854</v>
      </c>
      <c r="M2">
        <v>5</v>
      </c>
      <c r="N2">
        <v>13</v>
      </c>
      <c r="O2">
        <v>7</v>
      </c>
    </row>
    <row r="3" spans="2:17" ht="12.75">
      <c r="B3" s="18">
        <v>7</v>
      </c>
      <c r="C3" s="17">
        <f>COUNTIF('09'!I$3:I$142,$B3)</f>
        <v>118</v>
      </c>
      <c r="D3" s="17">
        <f>COUNTIF('09'!J$3:J$142,$B3)</f>
        <v>51</v>
      </c>
      <c r="E3" s="17">
        <f>COUNTIF('09'!K$3:K$142,$B3)</f>
        <v>16</v>
      </c>
      <c r="F3" s="17">
        <f>COUNTIF('09'!L$3:L$142,$B3)</f>
        <v>30</v>
      </c>
      <c r="G3" s="17">
        <f>COUNTIF('09'!M$3:M$142,$B3)</f>
        <v>117</v>
      </c>
      <c r="H3" s="17">
        <f>COUNTIF('09'!N$3:N$142,$B3)</f>
        <v>89</v>
      </c>
      <c r="I3" s="17">
        <f>COUNTIF('09'!O$3:O$142,$B3)</f>
        <v>8</v>
      </c>
      <c r="J3" s="17">
        <f>COUNTIF('09'!P$3:P$142,$B3)</f>
        <v>4</v>
      </c>
      <c r="L3" t="s">
        <v>855</v>
      </c>
      <c r="M3">
        <v>52</v>
      </c>
      <c r="N3">
        <v>31</v>
      </c>
      <c r="O3">
        <v>33</v>
      </c>
      <c r="Q3">
        <f>SUM(M2:O3)</f>
        <v>141</v>
      </c>
    </row>
    <row r="4" spans="2:10" ht="12.75">
      <c r="B4" s="18">
        <v>6</v>
      </c>
      <c r="C4" s="17">
        <f>COUNTIF('09'!I$3:I$142,$B4)</f>
        <v>20</v>
      </c>
      <c r="D4" s="17">
        <f>COUNTIF('09'!J$3:J$142,$B4)</f>
        <v>0</v>
      </c>
      <c r="E4" s="17">
        <f>COUNTIF('09'!K$3:K$142,$B4)</f>
        <v>0</v>
      </c>
      <c r="F4" s="17">
        <f>COUNTIF('09'!L$3:L$142,$B4)</f>
        <v>2</v>
      </c>
      <c r="G4" s="17">
        <f>COUNTIF('09'!M$3:M$142,$B4)</f>
        <v>1</v>
      </c>
      <c r="H4" s="17">
        <f>COUNTIF('09'!N$3:N$142,$B4)</f>
        <v>12</v>
      </c>
      <c r="I4" s="17">
        <f>COUNTIF('09'!O$3:O$142,$B4)</f>
        <v>1</v>
      </c>
      <c r="J4" s="17">
        <f>COUNTIF('09'!P$3:P$142,$B4)</f>
        <v>0</v>
      </c>
    </row>
    <row r="5" spans="2:17" ht="12.75">
      <c r="B5" s="18">
        <v>5</v>
      </c>
      <c r="C5" s="17">
        <f>COUNTIF('09'!I$3:I$142,$B5)</f>
        <v>1</v>
      </c>
      <c r="D5" s="17">
        <f>COUNTIF('09'!J$3:J$142,$B5)</f>
        <v>0</v>
      </c>
      <c r="E5" s="17">
        <f>COUNTIF('09'!K$3:K$142,$B5)</f>
        <v>0</v>
      </c>
      <c r="F5" s="17">
        <f>COUNTIF('09'!L$3:L$142,$B5)</f>
        <v>2</v>
      </c>
      <c r="G5" s="17">
        <f>COUNTIF('09'!M$3:M$142,$B5)</f>
        <v>3</v>
      </c>
      <c r="H5" s="17">
        <f>COUNTIF('09'!N$3:N$142,$B5)</f>
        <v>3</v>
      </c>
      <c r="I5" s="17">
        <f>COUNTIF('09'!O$3:O$142,$B5)</f>
        <v>0</v>
      </c>
      <c r="J5" s="17">
        <f>COUNTIF('09'!P$3:P$142,$B5)</f>
        <v>0</v>
      </c>
      <c r="L5" t="s">
        <v>856</v>
      </c>
      <c r="M5">
        <v>140</v>
      </c>
      <c r="N5">
        <v>128</v>
      </c>
      <c r="O5">
        <v>120</v>
      </c>
      <c r="Q5">
        <f>SUM(M5:P5)</f>
        <v>388</v>
      </c>
    </row>
    <row r="6" spans="2:17" ht="12.75">
      <c r="B6" s="18">
        <v>4</v>
      </c>
      <c r="C6" s="17">
        <f>COUNTIF('09'!I$3:I$142,$B6)</f>
        <v>0</v>
      </c>
      <c r="D6" s="17">
        <f>COUNTIF('09'!J$3:J$142,$B6)</f>
        <v>0</v>
      </c>
      <c r="E6" s="17">
        <f>COUNTIF('09'!K$3:K$142,$B6)</f>
        <v>0</v>
      </c>
      <c r="F6" s="17">
        <f>COUNTIF('09'!L$3:L$142,$B6)</f>
        <v>0</v>
      </c>
      <c r="G6" s="17">
        <f>COUNTIF('09'!M$3:M$142,$B6)</f>
        <v>0</v>
      </c>
      <c r="H6" s="17">
        <f>COUNTIF('09'!N$3:N$142,$B6)</f>
        <v>3</v>
      </c>
      <c r="I6" s="17">
        <f>COUNTIF('09'!O$3:O$142,$B6)</f>
        <v>0</v>
      </c>
      <c r="J6" s="17">
        <f>COUNTIF('09'!P$3:P$142,$B6)</f>
        <v>1</v>
      </c>
      <c r="L6" t="s">
        <v>857</v>
      </c>
      <c r="M6" s="16">
        <f>(M2+M3)/M5</f>
        <v>0.40714285714285714</v>
      </c>
      <c r="N6" s="16">
        <f>(N2+N3)/N5</f>
        <v>0.34375</v>
      </c>
      <c r="O6" s="16">
        <f>(O2+O3)/O5</f>
        <v>0.3333333333333333</v>
      </c>
      <c r="Q6" s="16">
        <f>(Q2+Q3)/Q5</f>
        <v>0.3634020618556701</v>
      </c>
    </row>
    <row r="7" spans="2:10" ht="12.75">
      <c r="B7" s="18">
        <v>3</v>
      </c>
      <c r="C7" s="17">
        <f>COUNTIF('09'!I$3:I$142,$B7)</f>
        <v>0</v>
      </c>
      <c r="D7" s="17">
        <f>COUNTIF('09'!J$3:J$142,$B7)</f>
        <v>9</v>
      </c>
      <c r="E7" s="17">
        <f>COUNTIF('09'!K$3:K$142,$B7)</f>
        <v>9</v>
      </c>
      <c r="F7" s="17">
        <f>COUNTIF('09'!L$3:L$142,$B7)</f>
        <v>7</v>
      </c>
      <c r="G7" s="17">
        <f>COUNTIF('09'!M$3:M$142,$B7)</f>
        <v>14</v>
      </c>
      <c r="H7" s="17">
        <f>COUNTIF('09'!N$3:N$142,$B7)</f>
        <v>1</v>
      </c>
      <c r="I7" s="17">
        <f>COUNTIF('09'!O$3:O$142,$B7)</f>
        <v>1</v>
      </c>
      <c r="J7" s="17">
        <f>COUNTIF('09'!P$3:P$142,$B7)</f>
        <v>1</v>
      </c>
    </row>
    <row r="8" spans="2:10" ht="12.75">
      <c r="B8" s="18">
        <v>2</v>
      </c>
      <c r="C8" s="17">
        <f>COUNTIF('09'!I$3:I$142,$B8)</f>
        <v>0</v>
      </c>
      <c r="D8" s="17">
        <f>COUNTIF('09'!J$3:J$142,$B8)</f>
        <v>0</v>
      </c>
      <c r="E8" s="17">
        <f>COUNTIF('09'!K$3:K$142,$B8)</f>
        <v>5</v>
      </c>
      <c r="F8" s="17">
        <f>COUNTIF('09'!L$3:L$142,$B8)</f>
        <v>6</v>
      </c>
      <c r="G8" s="17">
        <f>COUNTIF('09'!M$3:M$142,$B8)</f>
        <v>3</v>
      </c>
      <c r="H8" s="17">
        <f>COUNTIF('09'!N$3:N$142,$B8)</f>
        <v>3</v>
      </c>
      <c r="I8" s="17">
        <f>COUNTIF('09'!O$3:O$142,$B8)</f>
        <v>0</v>
      </c>
      <c r="J8" s="17">
        <f>COUNTIF('09'!P$3:P$142,$B8)</f>
        <v>0</v>
      </c>
    </row>
    <row r="9" spans="2:15" ht="12.75">
      <c r="B9" s="18">
        <v>1</v>
      </c>
      <c r="C9" s="17">
        <f>COUNTIF('09'!I$3:I$142,$B9)</f>
        <v>0</v>
      </c>
      <c r="D9" s="17">
        <f>COUNTIF('09'!J$3:J$142,$B9)</f>
        <v>1</v>
      </c>
      <c r="E9" s="17">
        <f>COUNTIF('09'!K$3:K$142,$B9)</f>
        <v>13</v>
      </c>
      <c r="F9" s="17">
        <f>COUNTIF('09'!L$3:L$142,$B9)</f>
        <v>3</v>
      </c>
      <c r="G9" s="17">
        <f>COUNTIF('09'!M$3:M$142,$B9)</f>
        <v>0</v>
      </c>
      <c r="H9" s="17">
        <f>COUNTIF('09'!N$3:N$142,$B9)</f>
        <v>15</v>
      </c>
      <c r="I9" s="17">
        <f>COUNTIF('09'!O$3:O$142,$B9)</f>
        <v>0</v>
      </c>
      <c r="J9" s="17">
        <f>COUNTIF('09'!P$3:P$142,$B9)</f>
        <v>0</v>
      </c>
      <c r="L9" t="s">
        <v>858</v>
      </c>
      <c r="M9">
        <v>28</v>
      </c>
      <c r="N9">
        <v>32</v>
      </c>
      <c r="O9">
        <v>28</v>
      </c>
    </row>
    <row r="10" spans="2:15" ht="12.75">
      <c r="B10" s="18">
        <v>0</v>
      </c>
      <c r="C10" s="17">
        <f>COUNTIF('09'!I$3:I$142,$B10)</f>
        <v>0</v>
      </c>
      <c r="D10" s="17">
        <f>COUNTIF('09'!J$3:J$142,$B10)</f>
        <v>78</v>
      </c>
      <c r="E10" s="17">
        <f>COUNTIF('09'!K$3:K$142,$B10)</f>
        <v>96</v>
      </c>
      <c r="F10" s="17">
        <f>COUNTIF('09'!L$3:L$142,$B10)</f>
        <v>89</v>
      </c>
      <c r="G10" s="17">
        <f>COUNTIF('09'!M$3:M$142,$B10)</f>
        <v>1</v>
      </c>
      <c r="H10" s="17">
        <f>COUNTIF('09'!N$3:N$142,$B10)</f>
        <v>13</v>
      </c>
      <c r="I10" s="17">
        <f>COUNTIF('09'!O$3:O$142,$B10)</f>
        <v>129</v>
      </c>
      <c r="J10" s="17">
        <f>COUNTIF('09'!P$3:P$142,$B10)</f>
        <v>133</v>
      </c>
      <c r="L10" t="s">
        <v>859</v>
      </c>
      <c r="M10">
        <v>47</v>
      </c>
      <c r="N10">
        <v>40</v>
      </c>
      <c r="O10">
        <v>40</v>
      </c>
    </row>
    <row r="12" spans="3:10" ht="12.75">
      <c r="C12">
        <f>SUM(C3:C11)</f>
        <v>139</v>
      </c>
      <c r="D12">
        <f aca="true" t="shared" si="0" ref="D12:J12">SUM(D3:D11)</f>
        <v>139</v>
      </c>
      <c r="E12">
        <f t="shared" si="0"/>
        <v>139</v>
      </c>
      <c r="F12">
        <f t="shared" si="0"/>
        <v>139</v>
      </c>
      <c r="G12">
        <f t="shared" si="0"/>
        <v>139</v>
      </c>
      <c r="H12">
        <f t="shared" si="0"/>
        <v>139</v>
      </c>
      <c r="I12">
        <f t="shared" si="0"/>
        <v>139</v>
      </c>
      <c r="J12">
        <f t="shared" si="0"/>
        <v>139</v>
      </c>
    </row>
    <row r="15" spans="1:10" ht="12.75">
      <c r="A15">
        <v>10</v>
      </c>
      <c r="B15" s="17"/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</row>
    <row r="16" spans="2:10" ht="12.75">
      <c r="B16" s="18">
        <v>7</v>
      </c>
      <c r="C16" s="17">
        <f>COUNTIF('10'!I$3:I$142,$B16)</f>
        <v>116</v>
      </c>
      <c r="D16" s="17">
        <f>COUNTIF('10'!J$3:J$142,$B16)</f>
        <v>74</v>
      </c>
      <c r="E16" s="17">
        <f>COUNTIF('10'!K$3:K$142,$B16)</f>
        <v>46</v>
      </c>
      <c r="F16" s="17">
        <f>COUNTIF('10'!L$3:L$142,$B16)</f>
        <v>6</v>
      </c>
      <c r="G16" s="17">
        <f>COUNTIF('10'!M$3:M$142,$B16)</f>
        <v>117</v>
      </c>
      <c r="H16" s="17">
        <f>COUNTIF('10'!N$3:N$142,$B16)</f>
        <v>89</v>
      </c>
      <c r="I16" s="17">
        <f>COUNTIF('10'!O$3:O$142,$B16)</f>
        <v>14</v>
      </c>
      <c r="J16" s="17">
        <f>COUNTIF('10'!P$3:P$142,$B16)</f>
        <v>2</v>
      </c>
    </row>
    <row r="17" spans="2:10" ht="12.75">
      <c r="B17" s="18">
        <v>6</v>
      </c>
      <c r="C17" s="17">
        <f>COUNTIF('10'!I$3:I$142,$B17)</f>
        <v>1</v>
      </c>
      <c r="D17" s="17">
        <f>COUNTIF('10'!J$3:J$142,$B17)</f>
        <v>11</v>
      </c>
      <c r="E17" s="17">
        <f>COUNTIF('10'!K$3:K$142,$B17)</f>
        <v>6</v>
      </c>
      <c r="F17" s="17">
        <f>COUNTIF('10'!L$3:L$142,$B17)</f>
        <v>0</v>
      </c>
      <c r="G17" s="17">
        <f>COUNTIF('10'!M$3:M$142,$B17)</f>
        <v>0</v>
      </c>
      <c r="H17" s="17">
        <f>COUNTIF('10'!N$3:N$142,$B17)</f>
        <v>8</v>
      </c>
      <c r="I17" s="17">
        <f>COUNTIF('10'!O$3:O$142,$B17)</f>
        <v>2</v>
      </c>
      <c r="J17" s="17">
        <f>COUNTIF('10'!P$3:P$142,$B17)</f>
        <v>0</v>
      </c>
    </row>
    <row r="18" spans="2:10" ht="12.75">
      <c r="B18" s="18">
        <v>5</v>
      </c>
      <c r="C18" s="17">
        <f>COUNTIF('10'!I$3:I$142,$B18)</f>
        <v>1</v>
      </c>
      <c r="D18" s="17">
        <f>COUNTIF('10'!J$3:J$142,$B18)</f>
        <v>2</v>
      </c>
      <c r="E18" s="17">
        <f>COUNTIF('10'!K$3:K$142,$B18)</f>
        <v>0</v>
      </c>
      <c r="F18" s="17">
        <f>COUNTIF('10'!L$3:L$142,$B18)</f>
        <v>2</v>
      </c>
      <c r="G18" s="17">
        <f>COUNTIF('10'!M$3:M$142,$B18)</f>
        <v>1</v>
      </c>
      <c r="H18" s="17">
        <f>COUNTIF('10'!N$3:N$142,$B18)</f>
        <v>4</v>
      </c>
      <c r="I18" s="17">
        <f>COUNTIF('10'!O$3:O$142,$B18)</f>
        <v>1</v>
      </c>
      <c r="J18" s="17">
        <f>COUNTIF('10'!P$3:P$142,$B18)</f>
        <v>0</v>
      </c>
    </row>
    <row r="19" spans="2:10" ht="12.75">
      <c r="B19" s="18">
        <v>4</v>
      </c>
      <c r="C19" s="17">
        <f>COUNTIF('10'!I$3:I$142,$B19)</f>
        <v>1</v>
      </c>
      <c r="D19" s="17">
        <f>COUNTIF('10'!J$3:J$142,$B19)</f>
        <v>1</v>
      </c>
      <c r="E19" s="17">
        <f>COUNTIF('10'!K$3:K$142,$B19)</f>
        <v>0</v>
      </c>
      <c r="F19" s="17">
        <f>COUNTIF('10'!L$3:L$142,$B19)</f>
        <v>0</v>
      </c>
      <c r="G19" s="17">
        <f>COUNTIF('10'!M$3:M$142,$B19)</f>
        <v>0</v>
      </c>
      <c r="H19" s="17">
        <f>COUNTIF('10'!N$3:N$142,$B19)</f>
        <v>0</v>
      </c>
      <c r="I19" s="17">
        <f>COUNTIF('10'!O$3:O$142,$B19)</f>
        <v>0</v>
      </c>
      <c r="J19" s="17">
        <f>COUNTIF('10'!P$3:P$142,$B19)</f>
        <v>0</v>
      </c>
    </row>
    <row r="20" spans="2:10" ht="12.75">
      <c r="B20" s="18">
        <v>3</v>
      </c>
      <c r="C20" s="17">
        <f>COUNTIF('10'!I$3:I$142,$B20)</f>
        <v>0</v>
      </c>
      <c r="D20" s="17">
        <f>COUNTIF('10'!J$3:J$142,$B20)</f>
        <v>0</v>
      </c>
      <c r="E20" s="17">
        <f>COUNTIF('10'!K$3:K$142,$B20)</f>
        <v>0</v>
      </c>
      <c r="F20" s="17">
        <f>COUNTIF('10'!L$3:L$142,$B20)</f>
        <v>2</v>
      </c>
      <c r="G20" s="17">
        <f>COUNTIF('10'!M$3:M$142,$B20)</f>
        <v>5</v>
      </c>
      <c r="H20" s="17">
        <f>COUNTIF('10'!N$3:N$142,$B20)</f>
        <v>0</v>
      </c>
      <c r="I20" s="17">
        <f>COUNTIF('10'!O$3:O$142,$B20)</f>
        <v>1</v>
      </c>
      <c r="J20" s="17">
        <f>COUNTIF('10'!P$3:P$142,$B20)</f>
        <v>0</v>
      </c>
    </row>
    <row r="21" spans="2:10" ht="12.75">
      <c r="B21" s="18">
        <v>2</v>
      </c>
      <c r="C21" s="17">
        <f>COUNTIF('10'!I$3:I$142,$B21)</f>
        <v>0</v>
      </c>
      <c r="D21" s="17">
        <f>COUNTIF('10'!J$3:J$142,$B21)</f>
        <v>1</v>
      </c>
      <c r="E21" s="17">
        <f>COUNTIF('10'!K$3:K$142,$B21)</f>
        <v>0</v>
      </c>
      <c r="F21" s="17">
        <f>COUNTIF('10'!L$3:L$142,$B21)</f>
        <v>2</v>
      </c>
      <c r="G21" s="17">
        <f>COUNTIF('10'!M$3:M$142,$B21)</f>
        <v>0</v>
      </c>
      <c r="H21" s="17">
        <f>COUNTIF('10'!N$3:N$142,$B21)</f>
        <v>0</v>
      </c>
      <c r="I21" s="17">
        <f>COUNTIF('10'!O$3:O$142,$B21)</f>
        <v>0</v>
      </c>
      <c r="J21" s="17">
        <f>COUNTIF('10'!P$3:P$142,$B21)</f>
        <v>0</v>
      </c>
    </row>
    <row r="22" spans="2:10" ht="12.75">
      <c r="B22" s="18">
        <v>1</v>
      </c>
      <c r="C22" s="17">
        <f>COUNTIF('10'!I$3:I$142,$B22)</f>
        <v>0</v>
      </c>
      <c r="D22" s="17">
        <f>COUNTIF('10'!J$3:J$142,$B22)</f>
        <v>6</v>
      </c>
      <c r="E22" s="17">
        <f>COUNTIF('10'!K$3:K$142,$B22)</f>
        <v>2</v>
      </c>
      <c r="F22" s="17">
        <f>COUNTIF('10'!L$3:L$142,$B22)</f>
        <v>46</v>
      </c>
      <c r="G22" s="17">
        <f>COUNTIF('10'!M$3:M$142,$B22)</f>
        <v>1</v>
      </c>
      <c r="H22" s="17">
        <f>COUNTIF('10'!N$3:N$142,$B22)</f>
        <v>14</v>
      </c>
      <c r="I22" s="17">
        <f>COUNTIF('10'!O$3:O$142,$B22)</f>
        <v>26</v>
      </c>
      <c r="J22" s="17">
        <f>COUNTIF('10'!P$3:P$142,$B22)</f>
        <v>0</v>
      </c>
    </row>
    <row r="23" spans="2:10" ht="12.75">
      <c r="B23" s="18">
        <v>0</v>
      </c>
      <c r="C23" s="17">
        <f>COUNTIF('10'!I$3:I$142,$B23)</f>
        <v>9</v>
      </c>
      <c r="D23" s="17">
        <f>COUNTIF('10'!J$3:J$142,$B23)</f>
        <v>33</v>
      </c>
      <c r="E23" s="17">
        <f>COUNTIF('10'!K$3:K$142,$B23)</f>
        <v>74</v>
      </c>
      <c r="F23" s="17">
        <f>COUNTIF('10'!L$3:L$142,$B23)</f>
        <v>70</v>
      </c>
      <c r="G23" s="17">
        <f>COUNTIF('10'!M$3:M$142,$B23)</f>
        <v>4</v>
      </c>
      <c r="H23" s="17">
        <f>COUNTIF('10'!N$3:N$142,$B23)</f>
        <v>13</v>
      </c>
      <c r="I23" s="17">
        <f>COUNTIF('10'!O$3:O$142,$B23)</f>
        <v>84</v>
      </c>
      <c r="J23" s="17">
        <f>COUNTIF('10'!P$3:P$142,$B23)</f>
        <v>126</v>
      </c>
    </row>
    <row r="25" spans="3:10" ht="12.75">
      <c r="C25">
        <f>SUM(C16:C24)</f>
        <v>128</v>
      </c>
      <c r="D25">
        <f aca="true" t="shared" si="1" ref="D25:J25">SUM(D16:D24)</f>
        <v>128</v>
      </c>
      <c r="E25">
        <f t="shared" si="1"/>
        <v>128</v>
      </c>
      <c r="F25">
        <f t="shared" si="1"/>
        <v>128</v>
      </c>
      <c r="G25">
        <f t="shared" si="1"/>
        <v>128</v>
      </c>
      <c r="H25">
        <f t="shared" si="1"/>
        <v>128</v>
      </c>
      <c r="I25">
        <f t="shared" si="1"/>
        <v>128</v>
      </c>
      <c r="J25">
        <f t="shared" si="1"/>
        <v>128</v>
      </c>
    </row>
    <row r="27" spans="1:10" ht="12.75">
      <c r="A27">
        <v>11</v>
      </c>
      <c r="B27" s="17"/>
      <c r="C27" s="18">
        <v>1</v>
      </c>
      <c r="D27" s="18">
        <v>2</v>
      </c>
      <c r="E27" s="18">
        <v>3</v>
      </c>
      <c r="F27" s="18">
        <v>4</v>
      </c>
      <c r="G27" s="18">
        <v>5</v>
      </c>
      <c r="H27" s="18">
        <v>6</v>
      </c>
      <c r="I27" s="18">
        <v>7</v>
      </c>
      <c r="J27" s="18">
        <v>8</v>
      </c>
    </row>
    <row r="28" spans="2:10" ht="12.75">
      <c r="B28" s="18">
        <v>7</v>
      </c>
      <c r="C28" s="17">
        <f>COUNTIF('11'!I$3:I$142,$B28)</f>
        <v>111</v>
      </c>
      <c r="D28" s="17">
        <f>COUNTIF('11'!J$3:J$142,$B28)</f>
        <v>76</v>
      </c>
      <c r="E28" s="17">
        <f>COUNTIF('11'!K$3:K$142,$B28)</f>
        <v>37</v>
      </c>
      <c r="F28" s="17">
        <f>COUNTIF('11'!L$3:L$142,$B28)</f>
        <v>1</v>
      </c>
      <c r="G28" s="17">
        <f>COUNTIF('11'!M$3:M$142,$B28)</f>
        <v>37</v>
      </c>
      <c r="H28" s="17">
        <f>COUNTIF('11'!N$3:N$142,$B28)</f>
        <v>39</v>
      </c>
      <c r="I28" s="17">
        <f>COUNTIF('11'!O$3:O$142,$B28)</f>
        <v>12</v>
      </c>
      <c r="J28" s="17">
        <f>COUNTIF('11'!P$3:P$142,$B28)</f>
        <v>1</v>
      </c>
    </row>
    <row r="29" spans="2:10" ht="12.75">
      <c r="B29" s="18">
        <v>6</v>
      </c>
      <c r="C29" s="17">
        <f>COUNTIF('11'!I$3:I$142,$B29)</f>
        <v>0</v>
      </c>
      <c r="D29" s="17">
        <f>COUNTIF('11'!J$3:J$142,$B29)</f>
        <v>13</v>
      </c>
      <c r="E29" s="17">
        <f>COUNTIF('11'!K$3:K$142,$B29)</f>
        <v>4</v>
      </c>
      <c r="F29" s="17">
        <f>COUNTIF('11'!L$3:L$142,$B29)</f>
        <v>1</v>
      </c>
      <c r="G29" s="17">
        <f>COUNTIF('11'!M$3:M$142,$B29)</f>
        <v>6</v>
      </c>
      <c r="H29" s="17">
        <f>COUNTIF('11'!N$3:N$142,$B29)</f>
        <v>4</v>
      </c>
      <c r="I29" s="17">
        <f>COUNTIF('11'!O$3:O$142,$B29)</f>
        <v>3</v>
      </c>
      <c r="J29" s="17">
        <f>COUNTIF('11'!P$3:P$142,$B29)</f>
        <v>0</v>
      </c>
    </row>
    <row r="30" spans="2:10" ht="12.75">
      <c r="B30" s="18">
        <v>5</v>
      </c>
      <c r="C30" s="17">
        <f>COUNTIF('11'!I$3:I$142,$B30)</f>
        <v>0</v>
      </c>
      <c r="D30" s="17">
        <f>COUNTIF('11'!J$3:J$142,$B30)</f>
        <v>6</v>
      </c>
      <c r="E30" s="17">
        <f>COUNTIF('11'!K$3:K$142,$B30)</f>
        <v>5</v>
      </c>
      <c r="F30" s="17">
        <f>COUNTIF('11'!L$3:L$142,$B30)</f>
        <v>1</v>
      </c>
      <c r="G30" s="17">
        <f>COUNTIF('11'!M$3:M$142,$B30)</f>
        <v>7</v>
      </c>
      <c r="H30" s="17">
        <f>COUNTIF('11'!N$3:N$142,$B30)</f>
        <v>5</v>
      </c>
      <c r="I30" s="17">
        <f>COUNTIF('11'!O$3:O$142,$B30)</f>
        <v>0</v>
      </c>
      <c r="J30" s="17">
        <f>COUNTIF('11'!P$3:P$142,$B30)</f>
        <v>0</v>
      </c>
    </row>
    <row r="31" spans="2:10" ht="12.75">
      <c r="B31" s="18">
        <v>4</v>
      </c>
      <c r="C31" s="17">
        <f>COUNTIF('11'!I$3:I$142,$B31)</f>
        <v>0</v>
      </c>
      <c r="D31" s="17">
        <f>COUNTIF('11'!J$3:J$142,$B31)</f>
        <v>1</v>
      </c>
      <c r="E31" s="17">
        <f>COUNTIF('11'!K$3:K$142,$B31)</f>
        <v>2</v>
      </c>
      <c r="F31" s="17">
        <f>COUNTIF('11'!L$3:L$142,$B31)</f>
        <v>0</v>
      </c>
      <c r="G31" s="17">
        <f>COUNTIF('11'!M$3:M$142,$B31)</f>
        <v>3</v>
      </c>
      <c r="H31" s="17">
        <f>COUNTIF('11'!N$3:N$142,$B31)</f>
        <v>0</v>
      </c>
      <c r="I31" s="17">
        <f>COUNTIF('11'!O$3:O$142,$B31)</f>
        <v>1</v>
      </c>
      <c r="J31" s="17">
        <f>COUNTIF('11'!P$3:P$142,$B31)</f>
        <v>0</v>
      </c>
    </row>
    <row r="32" spans="2:10" ht="12.75">
      <c r="B32" s="18">
        <v>3</v>
      </c>
      <c r="C32" s="17">
        <f>COUNTIF('11'!I$3:I$142,$B32)</f>
        <v>0</v>
      </c>
      <c r="D32" s="17">
        <f>COUNTIF('11'!J$3:J$142,$B32)</f>
        <v>4</v>
      </c>
      <c r="E32" s="17">
        <f>COUNTIF('11'!K$3:K$142,$B32)</f>
        <v>4</v>
      </c>
      <c r="F32" s="17">
        <f>COUNTIF('11'!L$3:L$142,$B32)</f>
        <v>1</v>
      </c>
      <c r="G32" s="17">
        <f>COUNTIF('11'!M$3:M$142,$B32)</f>
        <v>4</v>
      </c>
      <c r="H32" s="17">
        <f>COUNTIF('11'!N$3:N$142,$B32)</f>
        <v>0</v>
      </c>
      <c r="I32" s="17">
        <f>COUNTIF('11'!O$3:O$142,$B32)</f>
        <v>1</v>
      </c>
      <c r="J32" s="17">
        <f>COUNTIF('11'!P$3:P$142,$B32)</f>
        <v>0</v>
      </c>
    </row>
    <row r="33" spans="2:10" ht="12.75">
      <c r="B33" s="18">
        <v>2</v>
      </c>
      <c r="C33" s="17">
        <f>COUNTIF('11'!I$3:I$142,$B33)</f>
        <v>0</v>
      </c>
      <c r="D33" s="17">
        <f>COUNTIF('11'!J$3:J$142,$B33)</f>
        <v>0</v>
      </c>
      <c r="E33" s="17">
        <f>COUNTIF('11'!K$3:K$142,$B33)</f>
        <v>2</v>
      </c>
      <c r="F33" s="17">
        <f>COUNTIF('11'!L$3:L$142,$B33)</f>
        <v>2</v>
      </c>
      <c r="G33" s="17">
        <f>COUNTIF('11'!M$3:M$142,$B33)</f>
        <v>8</v>
      </c>
      <c r="H33" s="17">
        <f>COUNTIF('11'!N$3:N$142,$B33)</f>
        <v>3</v>
      </c>
      <c r="I33" s="17">
        <f>COUNTIF('11'!O$3:O$142,$B33)</f>
        <v>0</v>
      </c>
      <c r="J33" s="17">
        <f>COUNTIF('11'!P$3:P$142,$B33)</f>
        <v>0</v>
      </c>
    </row>
    <row r="34" spans="2:10" ht="12.75">
      <c r="B34" s="18">
        <v>1</v>
      </c>
      <c r="C34" s="17">
        <f>COUNTIF('11'!I$3:I$142,$B34)</f>
        <v>0</v>
      </c>
      <c r="D34" s="17">
        <f>COUNTIF('11'!J$3:J$142,$B34)</f>
        <v>0</v>
      </c>
      <c r="E34" s="17">
        <f>COUNTIF('11'!K$3:K$142,$B34)</f>
        <v>35</v>
      </c>
      <c r="F34" s="17">
        <f>COUNTIF('11'!L$3:L$142,$B34)</f>
        <v>1</v>
      </c>
      <c r="G34" s="17">
        <f>COUNTIF('11'!M$3:M$142,$B34)</f>
        <v>5</v>
      </c>
      <c r="H34" s="17">
        <f>COUNTIF('11'!N$3:N$142,$B34)</f>
        <v>1</v>
      </c>
      <c r="I34" s="17">
        <f>COUNTIF('11'!O$3:O$142,$B34)</f>
        <v>1</v>
      </c>
      <c r="J34" s="17">
        <f>COUNTIF('11'!P$3:P$142,$B34)</f>
        <v>0</v>
      </c>
    </row>
    <row r="35" spans="2:10" ht="12.75">
      <c r="B35" s="18">
        <v>0</v>
      </c>
      <c r="C35" s="17">
        <f>COUNTIF('11'!I$3:I$142,$B35)</f>
        <v>9</v>
      </c>
      <c r="D35" s="17">
        <f>COUNTIF('11'!J$3:J$142,$B35)</f>
        <v>20</v>
      </c>
      <c r="E35" s="17">
        <f>COUNTIF('11'!K$3:K$142,$B35)</f>
        <v>31</v>
      </c>
      <c r="F35" s="17">
        <f>COUNTIF('11'!L$3:L$142,$B35)</f>
        <v>113</v>
      </c>
      <c r="G35" s="17">
        <f>COUNTIF('11'!M$3:M$142,$B35)</f>
        <v>50</v>
      </c>
      <c r="H35" s="17">
        <f>COUNTIF('11'!N$3:N$142,$B35)</f>
        <v>68</v>
      </c>
      <c r="I35" s="17">
        <f>COUNTIF('11'!O$3:O$142,$B35)</f>
        <v>102</v>
      </c>
      <c r="J35" s="17">
        <f>COUNTIF('11'!P$3:P$142,$B35)</f>
        <v>119</v>
      </c>
    </row>
    <row r="37" spans="3:10" ht="12.75">
      <c r="C37">
        <f>SUM(C28:C36)</f>
        <v>120</v>
      </c>
      <c r="D37">
        <f aca="true" t="shared" si="2" ref="D37:J37">SUM(D28:D36)</f>
        <v>120</v>
      </c>
      <c r="E37">
        <f t="shared" si="2"/>
        <v>120</v>
      </c>
      <c r="F37">
        <f t="shared" si="2"/>
        <v>120</v>
      </c>
      <c r="G37">
        <f t="shared" si="2"/>
        <v>120</v>
      </c>
      <c r="H37">
        <f t="shared" si="2"/>
        <v>120</v>
      </c>
      <c r="I37">
        <f t="shared" si="2"/>
        <v>120</v>
      </c>
      <c r="J37">
        <f t="shared" si="2"/>
        <v>120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