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240" windowHeight="7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<sst xmlns="http://schemas.openxmlformats.org/spreadsheetml/2006/main" count="65" uniqueCount="65">
  <si>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Дата проведения</t>
  </si>
  <si>
    <r>
      <t xml:space="preserve">2-3 этапы всеросс.,
</t>
    </r>
    <r>
      <rPr>
        <sz val="10"/>
        <rFont val="Arial"/>
        <family val="2"/>
      </rPr>
      <t>(II — окружной
III — региональный)</t>
    </r>
  </si>
  <si>
    <t>другие интеллектуальные соревнования</t>
  </si>
  <si>
    <t>Примечание</t>
  </si>
  <si>
    <t>Тв конкурс уч мат</t>
  </si>
  <si>
    <t>Школьные олимпиады по графику ОУ под контролем округов</t>
  </si>
  <si>
    <t>Турлом</t>
  </si>
  <si>
    <t>Регата-9</t>
  </si>
  <si>
    <t xml:space="preserve">Тургор-1 </t>
  </si>
  <si>
    <t>ком. программирование</t>
  </si>
  <si>
    <t xml:space="preserve">Тургор-2 </t>
  </si>
  <si>
    <t>10.11-15.01</t>
  </si>
  <si>
    <t>10.10.2011 - 10.01.2012</t>
  </si>
  <si>
    <t>заочный тур программирования</t>
  </si>
  <si>
    <t>II-История</t>
  </si>
  <si>
    <t>Регата-11</t>
  </si>
  <si>
    <t>II-Aнгл-2</t>
  </si>
  <si>
    <t>математика и криптография</t>
  </si>
  <si>
    <t>II-Биология</t>
  </si>
  <si>
    <t xml:space="preserve">II-Право,
II-Технология </t>
  </si>
  <si>
    <t>II-Экология</t>
  </si>
  <si>
    <t>II-География</t>
  </si>
  <si>
    <t>II-Нем., Франц-1</t>
  </si>
  <si>
    <t xml:space="preserve"> </t>
  </si>
  <si>
    <t>Лингвистика</t>
  </si>
  <si>
    <t>II-Искусство</t>
  </si>
  <si>
    <t>математика окр (5-6)</t>
  </si>
  <si>
    <t>II-Экономика</t>
  </si>
  <si>
    <t>II-Математика, 
II-Физ. Культура</t>
  </si>
  <si>
    <t>устная командная олимпиада по математике (9-11)</t>
  </si>
  <si>
    <t>III Этап по графику МинОбрНауки РФ</t>
  </si>
  <si>
    <t>Регата-8</t>
  </si>
  <si>
    <t>Зимний Архимед (6-7)</t>
  </si>
  <si>
    <t>Межвузовская</t>
  </si>
  <si>
    <t>Матем. Праздник,
Химия-1</t>
  </si>
  <si>
    <t>Регата-10</t>
  </si>
  <si>
    <t>Геология-1</t>
  </si>
  <si>
    <t>Геология-2</t>
  </si>
  <si>
    <t>7-9.03.13</t>
  </si>
  <si>
    <t>7-9.03.12</t>
  </si>
  <si>
    <t>06-08.03.11</t>
  </si>
  <si>
    <t>Открытая олимпиада по программированию</t>
  </si>
  <si>
    <t>ВЫХОДНОЙ день</t>
  </si>
  <si>
    <t>Математика-1</t>
  </si>
  <si>
    <t>устн.матем (6-7)</t>
  </si>
  <si>
    <t>Весенний Архимед (6)</t>
  </si>
  <si>
    <t>Весенний Архимед (5)</t>
  </si>
  <si>
    <t>устн.геометрия (8-11)</t>
  </si>
  <si>
    <t>Регата-7</t>
  </si>
  <si>
    <t xml:space="preserve">Московская олимпиада
</t>
  </si>
  <si>
    <t>Физика-1, 
География</t>
  </si>
  <si>
    <t>Физика-2,
Экономика</t>
  </si>
  <si>
    <t>Программирование</t>
  </si>
  <si>
    <t>II-Информатика
II-Нем., Франц-2</t>
  </si>
  <si>
    <t>II-Химия,
II-Обществознание</t>
  </si>
  <si>
    <t>Биология -дист
ИЗО</t>
  </si>
  <si>
    <t>Химия-2,
Филология,
МХК</t>
  </si>
  <si>
    <t>Астрономия
Обществознание</t>
  </si>
  <si>
    <t>Биология
Технология</t>
  </si>
  <si>
    <t>Математика-2
История,
МХК,
Технология</t>
  </si>
  <si>
    <t>рабочая версия от 06.09.2012</t>
  </si>
  <si>
    <t>II-Астрономия</t>
  </si>
  <si>
    <t>II-Русский язык
II-Физ. культура</t>
  </si>
  <si>
    <r>
      <t xml:space="preserve">
</t>
    </r>
    <r>
      <rPr>
        <sz val="10"/>
        <rFont val="Arial"/>
        <family val="2"/>
      </rPr>
      <t>II-Литература,
II-ОБЖ</t>
    </r>
  </si>
  <si>
    <t>II-Физика,
II-Aнгл-1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</si>
</sst>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</numFmts>
  <fonts count="4">
    <font>
      <sz val="10"/>
      <name val="Arial"/>
      <family val="0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2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top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/>
    </xf>
    <xf numFmtId="164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0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vertical="top"/>
    </xf>
    <xf numFmtId="0" fontId="0" fillId="0" borderId="1" xfId="0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2" fillId="0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8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4" borderId="6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0" xfId="0" applyFill="1" applyBorder="1" applyAlignment="1">
      <alignment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8" sqref="E8"/>
    </sheetView>
  </sheetViews>
  <sheetFormatPr defaultColWidth="9.140625" defaultRowHeight="12.75"/>
  <cols>
    <col min="1" max="1" width="14.7109375" style="0" customWidth="1"/>
    <col min="2" max="3" width="0" style="0" hidden="1" customWidth="1"/>
    <col min="4" max="4" width="18.7109375" style="0" customWidth="1"/>
    <col min="5" max="5" width="20.7109375" style="0" customWidth="1"/>
    <col min="6" max="6" width="21.421875" style="0" customWidth="1"/>
  </cols>
  <sheetData>
    <row r="1" spans="2:13" ht="12.75">
      <c r="B1" s="1"/>
      <c r="C1" s="2"/>
      <c r="D1" s="82" t="s">
        <v>60</v>
      </c>
      <c r="E1" s="82"/>
      <c r="F1" s="82"/>
      <c r="G1" s="82"/>
      <c r="H1" s="81"/>
      <c r="I1" s="81"/>
      <c r="J1" s="2"/>
      <c r="K1" s="2"/>
      <c r="L1" s="3"/>
      <c r="M1" s="2"/>
    </row>
    <row r="2" spans="1:12" ht="42.75" customHeight="1">
      <c r="A2" s="4" t="s">
        <v>0</v>
      </c>
      <c r="B2" s="5"/>
      <c r="C2" s="6"/>
      <c r="D2" s="7" t="s">
        <v>1</v>
      </c>
      <c r="E2" s="7" t="s">
        <v>49</v>
      </c>
      <c r="F2" s="7" t="s">
        <v>2</v>
      </c>
      <c r="G2" s="83" t="s">
        <v>3</v>
      </c>
      <c r="H2" s="84"/>
      <c r="I2" s="69"/>
      <c r="J2" s="70"/>
      <c r="K2" s="71"/>
      <c r="L2" s="72"/>
    </row>
    <row r="3" spans="1:11" ht="12.75">
      <c r="A3" s="8">
        <f>B3+364</f>
        <v>41175</v>
      </c>
      <c r="B3" s="8">
        <v>40811</v>
      </c>
      <c r="C3" s="9"/>
      <c r="D3" s="10"/>
      <c r="E3" s="10"/>
      <c r="F3" s="9" t="s">
        <v>4</v>
      </c>
      <c r="G3" s="11"/>
      <c r="H3" s="10"/>
      <c r="I3" s="2"/>
      <c r="J3" s="3"/>
      <c r="K3" s="2"/>
    </row>
    <row r="4" spans="1:11" ht="12.75">
      <c r="A4" s="12">
        <f aca="true" t="shared" si="0" ref="A4:B68">B4+364</f>
        <v>41181</v>
      </c>
      <c r="B4" s="12">
        <f t="shared" si="0"/>
        <v>40817</v>
      </c>
      <c r="C4" s="13">
        <v>40453</v>
      </c>
      <c r="D4" s="14"/>
      <c r="E4" s="14"/>
      <c r="F4" s="9"/>
      <c r="G4" s="15"/>
      <c r="H4" s="14"/>
      <c r="I4" s="2"/>
      <c r="J4" s="67"/>
      <c r="K4" s="2"/>
    </row>
    <row r="5" spans="1:11" ht="12.75">
      <c r="A5" s="17">
        <f t="shared" si="0"/>
        <v>41182</v>
      </c>
      <c r="B5" s="17">
        <f t="shared" si="0"/>
        <v>40818</v>
      </c>
      <c r="C5" s="18">
        <v>40454</v>
      </c>
      <c r="D5" s="62" t="s">
        <v>5</v>
      </c>
      <c r="E5" s="9"/>
      <c r="F5" s="19" t="s">
        <v>6</v>
      </c>
      <c r="G5" s="20"/>
      <c r="H5" s="14"/>
      <c r="I5" s="2"/>
      <c r="J5" s="67"/>
      <c r="K5" s="2"/>
    </row>
    <row r="6" spans="1:11" ht="12.75">
      <c r="A6" s="12">
        <f t="shared" si="0"/>
        <v>41188</v>
      </c>
      <c r="B6" s="12">
        <f t="shared" si="0"/>
        <v>40824</v>
      </c>
      <c r="C6" s="13">
        <v>40460</v>
      </c>
      <c r="D6" s="63"/>
      <c r="E6" s="9"/>
      <c r="F6" s="14" t="s">
        <v>7</v>
      </c>
      <c r="G6" s="15"/>
      <c r="H6" s="14"/>
      <c r="I6" s="2"/>
      <c r="J6" s="68"/>
      <c r="K6" s="2"/>
    </row>
    <row r="7" spans="1:11" ht="12.75">
      <c r="A7" s="17">
        <f t="shared" si="0"/>
        <v>41189</v>
      </c>
      <c r="B7" s="17">
        <f t="shared" si="0"/>
        <v>40825</v>
      </c>
      <c r="C7" s="18">
        <v>40461</v>
      </c>
      <c r="D7" s="63"/>
      <c r="E7" s="14"/>
      <c r="F7" s="16" t="s">
        <v>8</v>
      </c>
      <c r="G7" s="15"/>
      <c r="H7" s="14"/>
      <c r="I7" s="2"/>
      <c r="J7" s="68"/>
      <c r="K7" s="2"/>
    </row>
    <row r="8" spans="1:11" ht="12.75">
      <c r="A8" s="12">
        <f t="shared" si="0"/>
        <v>41195</v>
      </c>
      <c r="B8" s="12">
        <f t="shared" si="0"/>
        <v>40831</v>
      </c>
      <c r="C8" s="13">
        <v>40467</v>
      </c>
      <c r="D8" s="63"/>
      <c r="E8" s="14"/>
      <c r="F8" s="9"/>
      <c r="G8" s="15"/>
      <c r="H8" s="14"/>
      <c r="I8" s="2"/>
      <c r="J8" s="67"/>
      <c r="K8" s="2"/>
    </row>
    <row r="9" spans="1:11" ht="12.75">
      <c r="A9" s="17">
        <f t="shared" si="0"/>
        <v>41196</v>
      </c>
      <c r="B9" s="17">
        <f t="shared" si="0"/>
        <v>40832</v>
      </c>
      <c r="C9" s="18">
        <v>40468</v>
      </c>
      <c r="D9" s="63"/>
      <c r="E9" s="14"/>
      <c r="F9" s="16" t="s">
        <v>9</v>
      </c>
      <c r="G9" s="15"/>
      <c r="H9" s="14"/>
      <c r="I9" s="2"/>
      <c r="J9" s="68"/>
      <c r="K9" s="2"/>
    </row>
    <row r="10" spans="1:11" ht="12.75">
      <c r="A10" s="12">
        <f t="shared" si="0"/>
        <v>41202</v>
      </c>
      <c r="B10" s="12">
        <f t="shared" si="0"/>
        <v>40838</v>
      </c>
      <c r="C10" s="13">
        <v>40474</v>
      </c>
      <c r="D10" s="63"/>
      <c r="E10" s="14"/>
      <c r="F10" s="9"/>
      <c r="G10" s="15"/>
      <c r="H10" s="14"/>
      <c r="I10" s="2"/>
      <c r="J10" s="67"/>
      <c r="K10" s="2"/>
    </row>
    <row r="11" spans="1:11" ht="12.75">
      <c r="A11" s="17">
        <f t="shared" si="0"/>
        <v>41203</v>
      </c>
      <c r="B11" s="17">
        <f t="shared" si="0"/>
        <v>40839</v>
      </c>
      <c r="C11" s="18">
        <v>40475</v>
      </c>
      <c r="D11" s="63"/>
      <c r="E11" s="14"/>
      <c r="F11" s="16" t="s">
        <v>10</v>
      </c>
      <c r="G11" s="15"/>
      <c r="H11" s="14"/>
      <c r="I11" s="2"/>
      <c r="J11" s="68"/>
      <c r="K11" s="2"/>
    </row>
    <row r="12" spans="1:11" ht="12.75">
      <c r="A12" s="12">
        <f t="shared" si="0"/>
        <v>41209</v>
      </c>
      <c r="B12" s="12">
        <f t="shared" si="0"/>
        <v>40845</v>
      </c>
      <c r="C12" s="13">
        <v>40481</v>
      </c>
      <c r="D12" s="63"/>
      <c r="F12" s="9"/>
      <c r="G12" s="15"/>
      <c r="H12" s="14"/>
      <c r="I12" s="2"/>
      <c r="J12" s="67"/>
      <c r="K12" s="2"/>
    </row>
    <row r="13" spans="1:11" ht="12.75">
      <c r="A13" s="17">
        <f t="shared" si="0"/>
        <v>41210</v>
      </c>
      <c r="B13" s="17">
        <f t="shared" si="0"/>
        <v>40846</v>
      </c>
      <c r="C13" s="18">
        <v>40482</v>
      </c>
      <c r="D13" s="64"/>
      <c r="E13" s="65"/>
      <c r="F13" s="9"/>
      <c r="G13" s="15"/>
      <c r="H13" s="14"/>
      <c r="I13" s="2"/>
      <c r="J13" s="67"/>
      <c r="K13" s="2"/>
    </row>
    <row r="14" spans="1:11" ht="12.75">
      <c r="A14" s="12">
        <f t="shared" si="0"/>
        <v>41216</v>
      </c>
      <c r="B14" s="12">
        <f t="shared" si="0"/>
        <v>40852</v>
      </c>
      <c r="C14" s="13">
        <v>40488</v>
      </c>
      <c r="D14" s="14"/>
      <c r="E14" s="14"/>
      <c r="F14" s="9"/>
      <c r="G14" s="15"/>
      <c r="H14" s="14"/>
      <c r="I14" s="2"/>
      <c r="J14" s="67"/>
      <c r="K14" s="2"/>
    </row>
    <row r="15" spans="1:11" ht="12.75">
      <c r="A15" s="17">
        <f t="shared" si="0"/>
        <v>41217</v>
      </c>
      <c r="B15" s="17">
        <f t="shared" si="0"/>
        <v>40853</v>
      </c>
      <c r="C15" s="18">
        <v>40489</v>
      </c>
      <c r="D15" s="14"/>
      <c r="E15" s="14"/>
      <c r="F15" s="9"/>
      <c r="G15" s="15"/>
      <c r="H15" s="14"/>
      <c r="I15" s="2"/>
      <c r="J15" s="67"/>
      <c r="K15" s="2"/>
    </row>
    <row r="16" spans="1:11" ht="12.75">
      <c r="A16" s="12">
        <f t="shared" si="0"/>
        <v>41223</v>
      </c>
      <c r="B16" s="12">
        <f t="shared" si="0"/>
        <v>40859</v>
      </c>
      <c r="C16" s="13">
        <v>40495</v>
      </c>
      <c r="D16" s="14"/>
      <c r="E16" s="21"/>
      <c r="F16" s="9"/>
      <c r="G16" s="15"/>
      <c r="H16" s="14"/>
      <c r="I16" s="2"/>
      <c r="J16" s="67"/>
      <c r="K16" s="2"/>
    </row>
    <row r="17" spans="1:11" ht="12.75">
      <c r="A17" s="17">
        <f t="shared" si="0"/>
        <v>41224</v>
      </c>
      <c r="B17" s="17">
        <f t="shared" si="0"/>
        <v>40860</v>
      </c>
      <c r="C17" s="18">
        <v>40496</v>
      </c>
      <c r="D17" s="20"/>
      <c r="E17" s="14"/>
      <c r="F17" s="9"/>
      <c r="G17" s="15"/>
      <c r="H17" s="14"/>
      <c r="I17" s="2"/>
      <c r="J17" s="67"/>
      <c r="K17" s="2"/>
    </row>
    <row r="18" spans="1:11" ht="24.75" customHeight="1">
      <c r="A18" s="22" t="s">
        <v>11</v>
      </c>
      <c r="B18" s="22" t="s">
        <v>12</v>
      </c>
      <c r="C18" s="9"/>
      <c r="D18" s="14"/>
      <c r="E18" s="14" t="s">
        <v>13</v>
      </c>
      <c r="F18" s="9"/>
      <c r="G18" s="34"/>
      <c r="H18" s="14"/>
      <c r="I18" s="2"/>
      <c r="J18" s="67"/>
      <c r="K18" s="2"/>
    </row>
    <row r="19" spans="1:10" ht="12.75">
      <c r="A19" s="1"/>
      <c r="B19" s="1"/>
      <c r="D19" s="9"/>
      <c r="F19" s="9"/>
      <c r="G19" s="9"/>
      <c r="H19" s="9"/>
      <c r="J19" s="68"/>
    </row>
    <row r="20" spans="1:11" ht="12.75">
      <c r="A20" s="23">
        <f t="shared" si="0"/>
        <v>41229</v>
      </c>
      <c r="B20" s="23">
        <f t="shared" si="0"/>
        <v>40865</v>
      </c>
      <c r="C20" s="24">
        <v>40501</v>
      </c>
      <c r="D20" s="14" t="s">
        <v>14</v>
      </c>
      <c r="E20" s="14"/>
      <c r="F20" s="9"/>
      <c r="G20" s="15"/>
      <c r="H20" s="14"/>
      <c r="I20" s="2"/>
      <c r="J20" s="67"/>
      <c r="K20" s="2"/>
    </row>
    <row r="21" spans="1:11" ht="25.5" customHeight="1">
      <c r="A21" s="12">
        <f t="shared" si="0"/>
        <v>41230</v>
      </c>
      <c r="B21" s="12">
        <f t="shared" si="0"/>
        <v>40866</v>
      </c>
      <c r="C21" s="13">
        <v>40502</v>
      </c>
      <c r="D21" s="14" t="s">
        <v>64</v>
      </c>
      <c r="E21" s="14"/>
      <c r="F21" s="42" t="s">
        <v>15</v>
      </c>
      <c r="G21" s="25"/>
      <c r="H21" s="14"/>
      <c r="I21" s="2"/>
      <c r="J21" s="3"/>
      <c r="K21" s="2"/>
    </row>
    <row r="22" spans="1:9" ht="12.75">
      <c r="A22" s="17">
        <f t="shared" si="0"/>
        <v>41231</v>
      </c>
      <c r="B22" s="17">
        <f t="shared" si="0"/>
        <v>40867</v>
      </c>
      <c r="C22" s="18">
        <v>40503</v>
      </c>
      <c r="D22" s="14" t="s">
        <v>16</v>
      </c>
      <c r="E22" s="26"/>
      <c r="F22" s="9"/>
      <c r="H22" s="14"/>
      <c r="I22" s="73" t="s">
        <v>17</v>
      </c>
    </row>
    <row r="23" spans="1:11" ht="12.75">
      <c r="A23" s="27">
        <f t="shared" si="0"/>
        <v>41235</v>
      </c>
      <c r="B23" s="27">
        <v>40871</v>
      </c>
      <c r="C23" s="28"/>
      <c r="D23" s="26" t="s">
        <v>18</v>
      </c>
      <c r="E23" s="9"/>
      <c r="F23" s="9"/>
      <c r="G23" s="15"/>
      <c r="H23" s="14"/>
      <c r="I23" s="2"/>
      <c r="J23" s="21"/>
      <c r="K23" s="2"/>
    </row>
    <row r="24" spans="1:11" ht="27" customHeight="1">
      <c r="A24" s="23">
        <f t="shared" si="0"/>
        <v>41236</v>
      </c>
      <c r="B24" s="23">
        <f t="shared" si="0"/>
        <v>40872</v>
      </c>
      <c r="C24" s="24">
        <v>40508</v>
      </c>
      <c r="D24" s="14" t="s">
        <v>19</v>
      </c>
      <c r="E24" s="14"/>
      <c r="F24" s="9"/>
      <c r="G24" s="15"/>
      <c r="H24" s="14"/>
      <c r="I24" s="2"/>
      <c r="J24" s="67"/>
      <c r="K24" s="2"/>
    </row>
    <row r="25" spans="1:11" ht="28.5" customHeight="1">
      <c r="A25" s="12">
        <f t="shared" si="0"/>
        <v>41237</v>
      </c>
      <c r="B25" s="12">
        <f t="shared" si="0"/>
        <v>40873</v>
      </c>
      <c r="C25" s="13">
        <v>40509</v>
      </c>
      <c r="D25" s="14" t="s">
        <v>63</v>
      </c>
      <c r="E25" s="14"/>
      <c r="F25" s="9"/>
      <c r="G25" s="15"/>
      <c r="H25" s="14"/>
      <c r="I25" s="2"/>
      <c r="J25" s="67"/>
      <c r="K25" s="2"/>
    </row>
    <row r="26" spans="1:11" ht="27" customHeight="1">
      <c r="A26" s="17">
        <f t="shared" si="0"/>
        <v>41238</v>
      </c>
      <c r="B26" s="17">
        <f t="shared" si="0"/>
        <v>40874</v>
      </c>
      <c r="C26" s="18">
        <v>40510</v>
      </c>
      <c r="D26" s="14" t="s">
        <v>54</v>
      </c>
      <c r="F26" s="9"/>
      <c r="H26" s="14"/>
      <c r="I26" s="2"/>
      <c r="J26" s="67"/>
      <c r="K26" s="2"/>
    </row>
    <row r="27" spans="1:11" ht="12.75">
      <c r="A27" s="27">
        <f t="shared" si="0"/>
        <v>41239</v>
      </c>
      <c r="B27" s="27">
        <v>40875</v>
      </c>
      <c r="C27" s="18"/>
      <c r="D27" s="14" t="s">
        <v>20</v>
      </c>
      <c r="E27" s="14"/>
      <c r="F27" s="9"/>
      <c r="G27" s="15"/>
      <c r="H27" s="14"/>
      <c r="I27" s="2"/>
      <c r="J27" s="67"/>
      <c r="K27" s="2"/>
    </row>
    <row r="28" spans="1:11" ht="12.75">
      <c r="A28" s="27">
        <f t="shared" si="0"/>
        <v>41242</v>
      </c>
      <c r="B28" s="27">
        <v>40878</v>
      </c>
      <c r="C28" s="18"/>
      <c r="D28" s="14" t="s">
        <v>21</v>
      </c>
      <c r="E28" s="14"/>
      <c r="F28" s="9"/>
      <c r="G28" s="14"/>
      <c r="H28" s="14"/>
      <c r="I28" s="2"/>
      <c r="J28" s="67"/>
      <c r="K28" s="2"/>
    </row>
    <row r="29" spans="1:11" ht="12.75">
      <c r="A29" s="12">
        <f t="shared" si="0"/>
        <v>41244</v>
      </c>
      <c r="B29" s="12">
        <f t="shared" si="0"/>
        <v>40880</v>
      </c>
      <c r="C29" s="13">
        <v>40516</v>
      </c>
      <c r="D29" s="14" t="s">
        <v>22</v>
      </c>
      <c r="E29" s="14"/>
      <c r="F29" s="9"/>
      <c r="G29" s="9"/>
      <c r="H29" s="14"/>
      <c r="I29" s="2"/>
      <c r="J29" s="67"/>
      <c r="K29" s="2"/>
    </row>
    <row r="30" spans="1:11" ht="27" customHeight="1">
      <c r="A30" s="17">
        <f t="shared" si="0"/>
        <v>41245</v>
      </c>
      <c r="B30" s="29">
        <f t="shared" si="0"/>
        <v>40881</v>
      </c>
      <c r="C30" s="18">
        <v>40517</v>
      </c>
      <c r="D30" s="14" t="s">
        <v>53</v>
      </c>
      <c r="E30" s="30" t="s">
        <v>24</v>
      </c>
      <c r="F30" s="9"/>
      <c r="G30" s="15"/>
      <c r="H30" s="14"/>
      <c r="I30" s="2"/>
      <c r="J30" s="67"/>
      <c r="K30" s="2"/>
    </row>
    <row r="31" spans="1:11" ht="12.75" customHeight="1">
      <c r="A31" s="23">
        <f t="shared" si="0"/>
        <v>41249</v>
      </c>
      <c r="B31" s="23">
        <f t="shared" si="0"/>
        <v>40885</v>
      </c>
      <c r="C31" s="24">
        <v>40521</v>
      </c>
      <c r="D31" s="14" t="s">
        <v>25</v>
      </c>
      <c r="E31" s="78" t="s">
        <v>26</v>
      </c>
      <c r="F31" s="9"/>
      <c r="G31" s="15"/>
      <c r="H31" s="14"/>
      <c r="I31" s="2"/>
      <c r="J31" s="67"/>
      <c r="K31" s="2"/>
    </row>
    <row r="32" spans="1:11" ht="12.75">
      <c r="A32" s="23">
        <f t="shared" si="0"/>
        <v>41250</v>
      </c>
      <c r="B32" s="23">
        <f t="shared" si="0"/>
        <v>40886</v>
      </c>
      <c r="C32" s="24">
        <v>40522</v>
      </c>
      <c r="D32" s="14" t="s">
        <v>27</v>
      </c>
      <c r="E32" s="79"/>
      <c r="F32" s="9"/>
      <c r="G32" s="15"/>
      <c r="H32" s="14"/>
      <c r="I32" s="2"/>
      <c r="J32" s="67"/>
      <c r="K32" s="2"/>
    </row>
    <row r="33" spans="1:11" ht="27" customHeight="1">
      <c r="A33" s="12">
        <f t="shared" si="0"/>
        <v>41251</v>
      </c>
      <c r="B33" s="12">
        <f t="shared" si="0"/>
        <v>40887</v>
      </c>
      <c r="C33" s="13">
        <v>40523</v>
      </c>
      <c r="D33" s="14" t="s">
        <v>62</v>
      </c>
      <c r="E33" s="80"/>
      <c r="F33" s="9"/>
      <c r="G33" s="15"/>
      <c r="H33" s="14"/>
      <c r="I33" s="2"/>
      <c r="J33" s="67"/>
      <c r="K33" s="2"/>
    </row>
    <row r="34" spans="1:11" ht="26.25">
      <c r="A34" s="17">
        <f t="shared" si="0"/>
        <v>41252</v>
      </c>
      <c r="B34" s="17">
        <f t="shared" si="0"/>
        <v>40888</v>
      </c>
      <c r="C34" s="18">
        <v>40524</v>
      </c>
      <c r="D34" s="14" t="s">
        <v>28</v>
      </c>
      <c r="F34" s="9"/>
      <c r="G34" s="15"/>
      <c r="H34" s="14"/>
      <c r="I34" s="2"/>
      <c r="J34" s="67"/>
      <c r="K34" s="2"/>
    </row>
    <row r="35" spans="1:11" ht="12.75">
      <c r="A35" s="12">
        <f t="shared" si="0"/>
        <v>41258</v>
      </c>
      <c r="B35" s="12">
        <f t="shared" si="0"/>
        <v>40894</v>
      </c>
      <c r="C35" s="13">
        <v>40530</v>
      </c>
      <c r="D35" t="s">
        <v>61</v>
      </c>
      <c r="E35" s="26"/>
      <c r="F35" s="9"/>
      <c r="G35" s="15"/>
      <c r="H35" s="14"/>
      <c r="I35" s="2"/>
      <c r="J35" s="67"/>
      <c r="K35" s="2"/>
    </row>
    <row r="36" spans="1:11" ht="12.75">
      <c r="A36" s="17">
        <f t="shared" si="0"/>
        <v>41259</v>
      </c>
      <c r="B36" s="17">
        <f t="shared" si="0"/>
        <v>40895</v>
      </c>
      <c r="C36" s="18">
        <v>40531</v>
      </c>
      <c r="D36" s="14"/>
      <c r="E36" s="5"/>
      <c r="F36" s="9"/>
      <c r="H36" s="14"/>
      <c r="I36" s="2"/>
      <c r="J36" s="67"/>
      <c r="K36" s="2"/>
    </row>
    <row r="37" spans="1:11" ht="12.75">
      <c r="A37" s="12">
        <f t="shared" si="0"/>
        <v>41265</v>
      </c>
      <c r="B37" s="12">
        <f t="shared" si="0"/>
        <v>40901</v>
      </c>
      <c r="C37" s="13">
        <v>40537</v>
      </c>
      <c r="D37" s="14"/>
      <c r="E37" s="26"/>
      <c r="F37" s="9"/>
      <c r="G37" s="15"/>
      <c r="H37" s="14"/>
      <c r="I37" s="2"/>
      <c r="J37" s="67"/>
      <c r="K37" s="2"/>
    </row>
    <row r="38" spans="1:11" ht="12.75">
      <c r="A38" s="17">
        <f t="shared" si="0"/>
        <v>41266</v>
      </c>
      <c r="B38" s="17">
        <f t="shared" si="0"/>
        <v>40902</v>
      </c>
      <c r="C38" s="18">
        <v>40538</v>
      </c>
      <c r="D38" s="14"/>
      <c r="E38" s="26"/>
      <c r="F38" s="9"/>
      <c r="G38" s="15"/>
      <c r="H38" s="14"/>
      <c r="I38" s="74" t="s">
        <v>29</v>
      </c>
      <c r="K38" s="2"/>
    </row>
    <row r="39" spans="1:11" ht="12.75">
      <c r="A39" s="31"/>
      <c r="B39" s="31" t="s">
        <v>23</v>
      </c>
      <c r="C39" s="32"/>
      <c r="D39" s="32"/>
      <c r="E39" s="33"/>
      <c r="F39" s="34"/>
      <c r="G39" s="35"/>
      <c r="H39" s="14"/>
      <c r="I39" s="36"/>
      <c r="J39" s="75"/>
      <c r="K39" s="36"/>
    </row>
    <row r="40" spans="1:11" ht="12.75">
      <c r="A40" s="12">
        <f t="shared" si="0"/>
        <v>41286</v>
      </c>
      <c r="B40" s="12">
        <f>C40+364</f>
        <v>40922</v>
      </c>
      <c r="C40" s="13">
        <v>40558</v>
      </c>
      <c r="D40" s="59" t="s">
        <v>30</v>
      </c>
      <c r="E40" s="26"/>
      <c r="F40" s="9"/>
      <c r="G40" s="15"/>
      <c r="H40" s="14"/>
      <c r="I40" s="36"/>
      <c r="J40" s="68"/>
      <c r="K40" s="2"/>
    </row>
    <row r="41" spans="1:11" ht="12.75">
      <c r="A41" s="17">
        <f t="shared" si="0"/>
        <v>41287</v>
      </c>
      <c r="B41" s="17">
        <f>C41+364</f>
        <v>40923</v>
      </c>
      <c r="C41" s="18">
        <v>40559</v>
      </c>
      <c r="D41" s="60"/>
      <c r="E41" s="26"/>
      <c r="F41" s="9"/>
      <c r="G41" s="15"/>
      <c r="H41" s="14"/>
      <c r="I41" s="2"/>
      <c r="J41" s="67"/>
      <c r="K41" s="2"/>
    </row>
    <row r="42" spans="1:11" ht="12.75">
      <c r="A42" s="12">
        <f t="shared" si="0"/>
        <v>41293</v>
      </c>
      <c r="B42" s="12">
        <f t="shared" si="0"/>
        <v>40929</v>
      </c>
      <c r="C42" s="13">
        <v>40565</v>
      </c>
      <c r="D42" s="60"/>
      <c r="E42" s="26"/>
      <c r="F42" s="14" t="s">
        <v>31</v>
      </c>
      <c r="G42" s="15"/>
      <c r="H42" s="14"/>
      <c r="I42" s="2"/>
      <c r="J42" s="67"/>
      <c r="K42" s="2"/>
    </row>
    <row r="43" spans="1:11" ht="12.75">
      <c r="A43" s="17">
        <f t="shared" si="0"/>
        <v>41294</v>
      </c>
      <c r="B43" s="17">
        <f t="shared" si="0"/>
        <v>40930</v>
      </c>
      <c r="C43" s="18">
        <v>40566</v>
      </c>
      <c r="D43" s="60"/>
      <c r="E43" s="26"/>
      <c r="F43" s="16" t="s">
        <v>32</v>
      </c>
      <c r="G43" s="15"/>
      <c r="H43" s="14"/>
      <c r="I43" s="2"/>
      <c r="J43" s="68"/>
      <c r="K43" s="2"/>
    </row>
    <row r="44" spans="1:11" ht="12.75">
      <c r="A44" s="12">
        <f t="shared" si="0"/>
        <v>41300</v>
      </c>
      <c r="B44" s="12">
        <f t="shared" si="0"/>
        <v>40936</v>
      </c>
      <c r="C44" s="13">
        <v>40572</v>
      </c>
      <c r="D44" s="60"/>
      <c r="E44" s="26"/>
      <c r="F44" s="9"/>
      <c r="G44" s="15"/>
      <c r="H44" s="14"/>
      <c r="I44" s="2"/>
      <c r="J44" s="67"/>
      <c r="K44" s="2"/>
    </row>
    <row r="45" spans="1:11" ht="12.75">
      <c r="A45" s="17">
        <f t="shared" si="0"/>
        <v>41301</v>
      </c>
      <c r="B45" s="17">
        <f t="shared" si="0"/>
        <v>40937</v>
      </c>
      <c r="C45" s="18">
        <v>40573</v>
      </c>
      <c r="D45" s="60"/>
      <c r="E45" s="26"/>
      <c r="F45" s="9"/>
      <c r="G45" s="14"/>
      <c r="H45" s="14"/>
      <c r="I45" s="2"/>
      <c r="J45" s="67"/>
      <c r="K45" s="2"/>
    </row>
    <row r="46" spans="1:11" ht="12.75">
      <c r="A46" s="12">
        <f t="shared" si="0"/>
        <v>41307</v>
      </c>
      <c r="B46" s="12">
        <f t="shared" si="0"/>
        <v>40943</v>
      </c>
      <c r="C46" s="13">
        <v>40579</v>
      </c>
      <c r="D46" s="61"/>
      <c r="E46" s="26"/>
      <c r="F46" s="9"/>
      <c r="G46" s="14"/>
      <c r="H46" s="14"/>
      <c r="I46" s="2"/>
      <c r="J46" s="67"/>
      <c r="K46" s="2"/>
    </row>
    <row r="47" spans="1:11" ht="14.25" customHeight="1">
      <c r="A47" s="17">
        <f t="shared" si="0"/>
        <v>41308</v>
      </c>
      <c r="B47" s="17">
        <f t="shared" si="0"/>
        <v>40944</v>
      </c>
      <c r="C47" s="18">
        <v>40580</v>
      </c>
      <c r="D47" s="14"/>
      <c r="E47" s="37" t="s">
        <v>33</v>
      </c>
      <c r="F47" s="9"/>
      <c r="G47" s="14"/>
      <c r="H47" s="14"/>
      <c r="I47" s="2"/>
      <c r="J47" s="67"/>
      <c r="K47" s="2"/>
    </row>
    <row r="48" spans="1:11" ht="12.75">
      <c r="A48" s="12">
        <f t="shared" si="0"/>
        <v>41314</v>
      </c>
      <c r="B48" s="12">
        <f t="shared" si="0"/>
        <v>40950</v>
      </c>
      <c r="C48" s="13">
        <v>40586</v>
      </c>
      <c r="D48" s="14"/>
      <c r="E48" s="25"/>
      <c r="F48" s="9"/>
      <c r="G48" s="14"/>
      <c r="H48" s="14"/>
      <c r="I48" s="2"/>
      <c r="J48" s="67"/>
      <c r="K48" s="2"/>
    </row>
    <row r="49" spans="1:11" ht="27" customHeight="1">
      <c r="A49" s="17">
        <f t="shared" si="0"/>
        <v>41315</v>
      </c>
      <c r="B49" s="17">
        <f t="shared" si="0"/>
        <v>40951</v>
      </c>
      <c r="C49" s="18">
        <v>40587</v>
      </c>
      <c r="D49" s="14"/>
      <c r="E49" s="39" t="s">
        <v>50</v>
      </c>
      <c r="F49" s="9"/>
      <c r="G49" s="14"/>
      <c r="H49" s="14"/>
      <c r="I49" s="2"/>
      <c r="J49" s="67"/>
      <c r="K49" s="2"/>
    </row>
    <row r="50" spans="1:11" ht="26.25">
      <c r="A50" s="12">
        <f t="shared" si="0"/>
        <v>41321</v>
      </c>
      <c r="B50" s="12">
        <f t="shared" si="0"/>
        <v>40957</v>
      </c>
      <c r="C50" s="13">
        <v>40593</v>
      </c>
      <c r="D50" s="14"/>
      <c r="E50" s="66" t="s">
        <v>55</v>
      </c>
      <c r="F50" s="9"/>
      <c r="G50" s="14"/>
      <c r="H50" s="14"/>
      <c r="I50" s="2"/>
      <c r="J50" s="67"/>
      <c r="K50" s="2"/>
    </row>
    <row r="51" spans="1:11" ht="27" customHeight="1">
      <c r="A51" s="17">
        <f t="shared" si="0"/>
        <v>41322</v>
      </c>
      <c r="B51" s="17">
        <f t="shared" si="0"/>
        <v>40958</v>
      </c>
      <c r="C51" s="18">
        <v>40594</v>
      </c>
      <c r="D51" s="40"/>
      <c r="E51" s="30" t="s">
        <v>34</v>
      </c>
      <c r="F51" s="9"/>
      <c r="G51" s="15"/>
      <c r="H51" s="14"/>
      <c r="I51" s="2"/>
      <c r="J51" s="67"/>
      <c r="K51" s="2"/>
    </row>
    <row r="52" spans="1:11" ht="12.75">
      <c r="A52" s="12">
        <f t="shared" si="0"/>
        <v>41328</v>
      </c>
      <c r="B52" s="12">
        <f t="shared" si="0"/>
        <v>40964</v>
      </c>
      <c r="C52" s="13">
        <v>40600</v>
      </c>
      <c r="D52" s="14"/>
      <c r="E52" s="41"/>
      <c r="F52" s="9"/>
      <c r="G52" s="15"/>
      <c r="H52" s="14"/>
      <c r="I52" s="2"/>
      <c r="J52" s="68"/>
      <c r="K52" s="2"/>
    </row>
    <row r="53" spans="1:11" ht="27" customHeight="1">
      <c r="A53" s="17">
        <f t="shared" si="0"/>
        <v>41329</v>
      </c>
      <c r="B53" s="17">
        <f t="shared" si="0"/>
        <v>40965</v>
      </c>
      <c r="C53" s="18">
        <v>40601</v>
      </c>
      <c r="D53" s="14"/>
      <c r="E53" s="39" t="s">
        <v>51</v>
      </c>
      <c r="F53" s="9"/>
      <c r="G53" s="15"/>
      <c r="H53" s="14"/>
      <c r="I53" s="2"/>
      <c r="J53" s="67"/>
      <c r="K53" s="2"/>
    </row>
    <row r="54" spans="1:11" ht="27" customHeight="1">
      <c r="A54" s="12">
        <f t="shared" si="0"/>
        <v>41335</v>
      </c>
      <c r="B54" s="12">
        <f t="shared" si="0"/>
        <v>40971</v>
      </c>
      <c r="C54" s="13">
        <v>40607</v>
      </c>
      <c r="D54" s="14"/>
      <c r="E54" s="39" t="s">
        <v>57</v>
      </c>
      <c r="F54" s="42" t="s">
        <v>35</v>
      </c>
      <c r="G54" s="15"/>
      <c r="H54" s="14"/>
      <c r="I54" s="77" t="s">
        <v>36</v>
      </c>
      <c r="K54" s="2"/>
    </row>
    <row r="55" spans="1:11" ht="12.75">
      <c r="A55" s="17">
        <f t="shared" si="0"/>
        <v>41336</v>
      </c>
      <c r="B55" s="29">
        <f t="shared" si="0"/>
        <v>40972</v>
      </c>
      <c r="C55" s="18">
        <v>40608</v>
      </c>
      <c r="D55" s="14"/>
      <c r="F55" s="9"/>
      <c r="G55" s="15"/>
      <c r="H55" s="14"/>
      <c r="I55" s="77" t="s">
        <v>37</v>
      </c>
      <c r="K55" s="2"/>
    </row>
    <row r="56" spans="1:11" ht="26.25" customHeight="1">
      <c r="A56" s="43" t="s">
        <v>38</v>
      </c>
      <c r="B56" s="44" t="s">
        <v>39</v>
      </c>
      <c r="C56" s="18" t="s">
        <v>40</v>
      </c>
      <c r="D56" s="14"/>
      <c r="E56" s="39" t="s">
        <v>41</v>
      </c>
      <c r="F56" s="9"/>
      <c r="G56" s="15"/>
      <c r="H56" s="14"/>
      <c r="I56" s="2"/>
      <c r="J56" s="67"/>
      <c r="K56" s="2"/>
    </row>
    <row r="57" spans="1:11" ht="12.75">
      <c r="A57" s="45">
        <f t="shared" si="0"/>
        <v>41341</v>
      </c>
      <c r="B57" s="45">
        <f t="shared" si="0"/>
        <v>40977</v>
      </c>
      <c r="C57" s="46">
        <v>40613</v>
      </c>
      <c r="D57" s="42"/>
      <c r="E57" s="47"/>
      <c r="F57" s="48"/>
      <c r="G57" s="49" t="s">
        <v>42</v>
      </c>
      <c r="H57" s="42"/>
      <c r="I57" s="50"/>
      <c r="J57" s="76"/>
      <c r="K57" s="50"/>
    </row>
    <row r="58" spans="1:11" ht="12.75">
      <c r="A58" s="12">
        <f t="shared" si="0"/>
        <v>41342</v>
      </c>
      <c r="B58" s="12">
        <f t="shared" si="0"/>
        <v>40978</v>
      </c>
      <c r="C58" s="13">
        <v>40614</v>
      </c>
      <c r="D58" s="14"/>
      <c r="E58" s="38"/>
      <c r="F58" s="9"/>
      <c r="G58" s="15"/>
      <c r="H58" s="14"/>
      <c r="I58" s="2"/>
      <c r="J58" s="67"/>
      <c r="K58" s="2"/>
    </row>
    <row r="59" spans="1:11" ht="15.75" customHeight="1">
      <c r="A59" s="17">
        <f t="shared" si="0"/>
        <v>41343</v>
      </c>
      <c r="B59" s="51">
        <f t="shared" si="0"/>
        <v>40979</v>
      </c>
      <c r="C59" s="52">
        <v>40615</v>
      </c>
      <c r="D59" s="47"/>
      <c r="E59" s="39" t="s">
        <v>43</v>
      </c>
      <c r="F59" s="48"/>
      <c r="G59" s="85"/>
      <c r="H59" s="42"/>
      <c r="I59" s="50"/>
      <c r="J59" s="76"/>
      <c r="K59" s="50"/>
    </row>
    <row r="60" spans="1:11" ht="27.75" customHeight="1">
      <c r="A60" s="27">
        <v>41348</v>
      </c>
      <c r="B60" s="51"/>
      <c r="C60" s="52"/>
      <c r="D60" s="47"/>
      <c r="E60" s="25" t="s">
        <v>58</v>
      </c>
      <c r="F60" s="48"/>
      <c r="G60" s="85"/>
      <c r="H60" s="42"/>
      <c r="I60" s="50"/>
      <c r="J60" s="76"/>
      <c r="K60" s="50"/>
    </row>
    <row r="61" spans="1:11" ht="54.75" customHeight="1">
      <c r="A61" s="12">
        <f t="shared" si="0"/>
        <v>41349</v>
      </c>
      <c r="B61" s="12">
        <f t="shared" si="0"/>
        <v>40985</v>
      </c>
      <c r="C61" s="13">
        <v>40621</v>
      </c>
      <c r="D61" s="14"/>
      <c r="E61" s="37" t="s">
        <v>59</v>
      </c>
      <c r="F61" s="9"/>
      <c r="G61" s="14"/>
      <c r="H61" s="14"/>
      <c r="I61" s="2"/>
      <c r="J61" s="67"/>
      <c r="K61" s="2"/>
    </row>
    <row r="62" spans="1:11" ht="42" customHeight="1">
      <c r="A62" s="17">
        <f t="shared" si="0"/>
        <v>41350</v>
      </c>
      <c r="B62" s="17">
        <f t="shared" si="0"/>
        <v>40986</v>
      </c>
      <c r="C62" s="18">
        <v>40622</v>
      </c>
      <c r="D62" s="14"/>
      <c r="E62" s="37" t="s">
        <v>56</v>
      </c>
      <c r="F62" s="42" t="s">
        <v>44</v>
      </c>
      <c r="G62" s="15"/>
      <c r="H62" s="14"/>
      <c r="I62" s="2"/>
      <c r="J62" s="67"/>
      <c r="K62" s="2"/>
    </row>
    <row r="63" spans="1:11" ht="12.75">
      <c r="A63" s="12">
        <f t="shared" si="0"/>
        <v>41356</v>
      </c>
      <c r="B63" s="12">
        <f t="shared" si="0"/>
        <v>40992</v>
      </c>
      <c r="C63" s="13">
        <v>40628</v>
      </c>
      <c r="D63" s="14"/>
      <c r="E63" s="25"/>
      <c r="F63" s="9"/>
      <c r="G63" s="15"/>
      <c r="H63" s="14"/>
      <c r="I63" s="2"/>
      <c r="J63" s="67"/>
      <c r="K63" s="2"/>
    </row>
    <row r="64" spans="1:11" ht="17.25" customHeight="1">
      <c r="A64" s="17">
        <f t="shared" si="0"/>
        <v>41357</v>
      </c>
      <c r="B64" s="17">
        <f t="shared" si="0"/>
        <v>40993</v>
      </c>
      <c r="C64" s="18">
        <v>40629</v>
      </c>
      <c r="D64" s="14"/>
      <c r="E64" s="30" t="s">
        <v>52</v>
      </c>
      <c r="F64" s="9"/>
      <c r="G64" s="15"/>
      <c r="H64" s="14"/>
      <c r="I64" s="2"/>
      <c r="J64" s="67"/>
      <c r="K64" s="2"/>
    </row>
    <row r="65" spans="1:11" ht="12.75">
      <c r="A65" s="27">
        <f t="shared" si="0"/>
        <v>41363</v>
      </c>
      <c r="B65" s="27">
        <f t="shared" si="0"/>
        <v>40999</v>
      </c>
      <c r="C65" s="13">
        <v>40635</v>
      </c>
      <c r="D65" s="14"/>
      <c r="E65" s="53"/>
      <c r="F65" s="9"/>
      <c r="G65" s="15"/>
      <c r="H65" s="14"/>
      <c r="I65" s="2"/>
      <c r="J65" s="68"/>
      <c r="K65" s="2"/>
    </row>
    <row r="66" spans="1:11" ht="12.75">
      <c r="A66" s="17">
        <f t="shared" si="0"/>
        <v>41364</v>
      </c>
      <c r="B66" s="17">
        <f t="shared" si="0"/>
        <v>41000</v>
      </c>
      <c r="C66" s="18">
        <v>40636</v>
      </c>
      <c r="D66" s="14"/>
      <c r="E66" s="54"/>
      <c r="F66" s="9"/>
      <c r="G66" s="15"/>
      <c r="H66" s="14"/>
      <c r="I66" s="2"/>
      <c r="J66" s="68"/>
      <c r="K66" s="2"/>
    </row>
    <row r="67" spans="1:11" ht="15.75" customHeight="1">
      <c r="A67" s="12">
        <f t="shared" si="0"/>
        <v>41370</v>
      </c>
      <c r="B67" s="12">
        <f t="shared" si="0"/>
        <v>41006</v>
      </c>
      <c r="C67" s="13">
        <v>40642</v>
      </c>
      <c r="D67" s="14"/>
      <c r="E67" s="55"/>
      <c r="F67" s="14" t="s">
        <v>45</v>
      </c>
      <c r="G67" s="15"/>
      <c r="H67" s="14"/>
      <c r="I67" s="2"/>
      <c r="J67" s="67"/>
      <c r="K67" s="2"/>
    </row>
    <row r="68" spans="1:11" ht="15.75" customHeight="1">
      <c r="A68" s="17">
        <f t="shared" si="0"/>
        <v>41371</v>
      </c>
      <c r="B68" s="17">
        <f t="shared" si="0"/>
        <v>41007</v>
      </c>
      <c r="C68" s="18">
        <v>40643</v>
      </c>
      <c r="D68" s="14"/>
      <c r="E68" s="55"/>
      <c r="F68" s="14" t="s">
        <v>46</v>
      </c>
      <c r="G68" s="15"/>
      <c r="H68" s="14"/>
      <c r="I68" s="2"/>
      <c r="J68" s="68"/>
      <c r="K68" s="2"/>
    </row>
    <row r="69" spans="1:11" ht="15.75" customHeight="1">
      <c r="A69" s="12">
        <f aca="true" t="shared" si="1" ref="A69:B71">B69+364</f>
        <v>41377</v>
      </c>
      <c r="B69" s="12">
        <f t="shared" si="1"/>
        <v>41013</v>
      </c>
      <c r="C69" s="13">
        <v>40649</v>
      </c>
      <c r="D69" s="14"/>
      <c r="E69" s="55"/>
      <c r="F69" s="9"/>
      <c r="G69" s="15"/>
      <c r="H69" s="14"/>
      <c r="I69" s="2"/>
      <c r="J69" s="67"/>
      <c r="K69" s="2"/>
    </row>
    <row r="70" spans="1:11" ht="15.75" customHeight="1">
      <c r="A70" s="17">
        <f t="shared" si="1"/>
        <v>41378</v>
      </c>
      <c r="B70" s="17">
        <f t="shared" si="1"/>
        <v>41014</v>
      </c>
      <c r="C70" s="18">
        <v>40650</v>
      </c>
      <c r="D70" s="14"/>
      <c r="E70" s="55"/>
      <c r="F70" s="14" t="s">
        <v>47</v>
      </c>
      <c r="G70" s="15"/>
      <c r="H70" s="14"/>
      <c r="I70" s="2"/>
      <c r="J70" s="67"/>
      <c r="K70" s="2"/>
    </row>
    <row r="71" spans="1:11" ht="15.75" customHeight="1">
      <c r="A71" s="12">
        <f t="shared" si="1"/>
        <v>41384</v>
      </c>
      <c r="B71" s="12">
        <f t="shared" si="1"/>
        <v>41020</v>
      </c>
      <c r="C71" s="13">
        <v>40656</v>
      </c>
      <c r="D71" s="14"/>
      <c r="E71" s="55"/>
      <c r="F71" s="9"/>
      <c r="G71" s="15"/>
      <c r="H71" s="14"/>
      <c r="I71" s="2"/>
      <c r="J71" s="68"/>
      <c r="K71" s="2"/>
    </row>
    <row r="72" spans="1:11" ht="15.75" customHeight="1">
      <c r="A72" s="56">
        <v>41385</v>
      </c>
      <c r="B72" s="23"/>
      <c r="C72" s="57"/>
      <c r="D72" s="14"/>
      <c r="E72" s="14"/>
      <c r="F72" s="14"/>
      <c r="G72" s="15"/>
      <c r="H72" s="14"/>
      <c r="I72" s="2"/>
      <c r="J72" s="3"/>
      <c r="K72" s="2"/>
    </row>
    <row r="73" spans="1:10" ht="15.75" customHeight="1">
      <c r="A73" s="58">
        <f>A71+7</f>
        <v>41391</v>
      </c>
      <c r="B73" s="1"/>
      <c r="C73" s="58"/>
      <c r="F73" s="14" t="s">
        <v>48</v>
      </c>
      <c r="J73" s="3"/>
    </row>
  </sheetData>
  <mergeCells count="5">
    <mergeCell ref="D40:D46"/>
    <mergeCell ref="D5:D13"/>
    <mergeCell ref="E31:E33"/>
    <mergeCell ref="D1:G1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vitar</dc:creator>
  <cp:keywords/>
  <dc:description/>
  <cp:lastModifiedBy>vitar</cp:lastModifiedBy>
  <cp:lastPrinted>2012-09-06T16:26:17Z</cp:lastPrinted>
  <dcterms:created xsi:type="dcterms:W3CDTF">2012-08-29T13:40:31Z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